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hmetakifedutr-my.sharepoint.com/personal/mkutbay_mehmetakif_edu_tr/Documents/MEDEK-2026/Şablonlar/"/>
    </mc:Choice>
  </mc:AlternateContent>
  <xr:revisionPtr revIDLastSave="52" documentId="8_{97D463B2-B185-4FA3-A78E-E573CB8E0AF1}" xr6:coauthVersionLast="47" xr6:coauthVersionMax="47" xr10:uidLastSave="{6CF6AC58-48AB-4AC2-AD02-CC772DC98D9E}"/>
  <bookViews>
    <workbookView xWindow="-120" yWindow="-120" windowWidth="20640" windowHeight="11040" xr2:uid="{29C92A97-3738-400E-8AC7-1C4B817B4F30}"/>
  </bookViews>
  <sheets>
    <sheet name="Final Geçenler+Bütünleme giren" sheetId="3" r:id="rId1"/>
    <sheet name="Grafikler" sheetId="4" r:id="rId2"/>
  </sheets>
  <definedNames>
    <definedName name="oc">'Final Geçenler+Bütünleme giren'!$C$8:$AB$18</definedName>
    <definedName name="pc" comment="program çıktıları">#REF!</definedName>
    <definedName name="_xlnm.Print_Area" localSheetId="0">'Final Geçenler+Bütünleme giren'!$A$22:$E$43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3" i="3" l="1" a="1"/>
  <c r="AD23" i="3" s="1"/>
  <c r="AE23" i="3" a="1"/>
  <c r="AE23" i="3"/>
  <c r="AF23" i="3" a="1"/>
  <c r="AF23" i="3"/>
  <c r="AG23" i="3" a="1"/>
  <c r="AG23" i="3" s="1"/>
  <c r="AH23" i="3" a="1"/>
  <c r="AH23" i="3" s="1"/>
  <c r="AI23" i="3" a="1"/>
  <c r="AI23" i="3"/>
  <c r="AJ23" i="3" a="1"/>
  <c r="AJ23" i="3"/>
  <c r="AK23" i="3" a="1"/>
  <c r="AK23" i="3" s="1"/>
  <c r="AL23" i="3" a="1"/>
  <c r="AL23" i="3" s="1"/>
  <c r="AM23" i="3" a="1"/>
  <c r="AM23" i="3"/>
  <c r="AD24" i="3" a="1"/>
  <c r="AD24" i="3" s="1"/>
  <c r="AE24" i="3" a="1"/>
  <c r="AE24" i="3" s="1"/>
  <c r="AF24" i="3" a="1"/>
  <c r="AF24" i="3" s="1"/>
  <c r="AG24" i="3" a="1"/>
  <c r="AG24" i="3" s="1"/>
  <c r="AH24" i="3" a="1"/>
  <c r="AH24" i="3" s="1"/>
  <c r="AI24" i="3" a="1"/>
  <c r="AI24" i="3" s="1"/>
  <c r="AJ24" i="3" a="1"/>
  <c r="AJ24" i="3" s="1"/>
  <c r="AK24" i="3" a="1"/>
  <c r="AK24" i="3" s="1"/>
  <c r="AL24" i="3" a="1"/>
  <c r="AL24" i="3" s="1"/>
  <c r="AM24" i="3" a="1"/>
  <c r="AM24" i="3" s="1"/>
  <c r="AD25" i="3" a="1"/>
  <c r="AD25" i="3" s="1"/>
  <c r="AE25" i="3" a="1"/>
  <c r="AE25" i="3" s="1"/>
  <c r="AF25" i="3" a="1"/>
  <c r="AF25" i="3" s="1"/>
  <c r="AG25" i="3" a="1"/>
  <c r="AG25" i="3" s="1"/>
  <c r="AH25" i="3" a="1"/>
  <c r="AH25" i="3" s="1"/>
  <c r="AI25" i="3" a="1"/>
  <c r="AI25" i="3" s="1"/>
  <c r="AJ25" i="3" a="1"/>
  <c r="AJ25" i="3" s="1"/>
  <c r="AK25" i="3" a="1"/>
  <c r="AK25" i="3" s="1"/>
  <c r="AL25" i="3" a="1"/>
  <c r="AL25" i="3" s="1"/>
  <c r="AM25" i="3" a="1"/>
  <c r="AM25" i="3" s="1"/>
  <c r="AD26" i="3" a="1"/>
  <c r="AD26" i="3" s="1"/>
  <c r="AE26" i="3" a="1"/>
  <c r="AE26" i="3" s="1"/>
  <c r="AF26" i="3" a="1"/>
  <c r="AF26" i="3" s="1"/>
  <c r="AG26" i="3" a="1"/>
  <c r="AG26" i="3" s="1"/>
  <c r="AH26" i="3" a="1"/>
  <c r="AH26" i="3" s="1"/>
  <c r="AI26" i="3" a="1"/>
  <c r="AI26" i="3" s="1"/>
  <c r="AJ26" i="3" a="1"/>
  <c r="AJ26" i="3" s="1"/>
  <c r="AK26" i="3" a="1"/>
  <c r="AK26" i="3" s="1"/>
  <c r="AL26" i="3" a="1"/>
  <c r="AL26" i="3" s="1"/>
  <c r="AM26" i="3" a="1"/>
  <c r="AM26" i="3" s="1"/>
  <c r="AD27" i="3" a="1"/>
  <c r="AD27" i="3" s="1"/>
  <c r="AE27" i="3" a="1"/>
  <c r="AE27" i="3" s="1"/>
  <c r="AF27" i="3" a="1"/>
  <c r="AF27" i="3" s="1"/>
  <c r="AG27" i="3" a="1"/>
  <c r="AG27" i="3" s="1"/>
  <c r="AH27" i="3" a="1"/>
  <c r="AH27" i="3" s="1"/>
  <c r="AI27" i="3" a="1"/>
  <c r="AI27" i="3" s="1"/>
  <c r="AJ27" i="3" a="1"/>
  <c r="AJ27" i="3" s="1"/>
  <c r="AK27" i="3" a="1"/>
  <c r="AK27" i="3" s="1"/>
  <c r="AL27" i="3" a="1"/>
  <c r="AL27" i="3" s="1"/>
  <c r="AM27" i="3" a="1"/>
  <c r="AM27" i="3" s="1"/>
  <c r="AD28" i="3" a="1"/>
  <c r="AD28" i="3" s="1"/>
  <c r="AE28" i="3" a="1"/>
  <c r="AE28" i="3" s="1"/>
  <c r="AF28" i="3" a="1"/>
  <c r="AF28" i="3" s="1"/>
  <c r="AG28" i="3" a="1"/>
  <c r="AG28" i="3" s="1"/>
  <c r="AH28" i="3" a="1"/>
  <c r="AH28" i="3" s="1"/>
  <c r="AI28" i="3" a="1"/>
  <c r="AI28" i="3" s="1"/>
  <c r="AJ28" i="3" a="1"/>
  <c r="AJ28" i="3" s="1"/>
  <c r="AK28" i="3" a="1"/>
  <c r="AK28" i="3" s="1"/>
  <c r="AL28" i="3" a="1"/>
  <c r="AL28" i="3" s="1"/>
  <c r="AM28" i="3" a="1"/>
  <c r="AM28" i="3" s="1"/>
  <c r="AD29" i="3" a="1"/>
  <c r="AD29" i="3" s="1"/>
  <c r="AE29" i="3" a="1"/>
  <c r="AE29" i="3" s="1"/>
  <c r="AF29" i="3" a="1"/>
  <c r="AF29" i="3" s="1"/>
  <c r="AG29" i="3" a="1"/>
  <c r="AG29" i="3" s="1"/>
  <c r="AH29" i="3" a="1"/>
  <c r="AH29" i="3" s="1"/>
  <c r="AI29" i="3" a="1"/>
  <c r="AI29" i="3" s="1"/>
  <c r="AJ29" i="3" a="1"/>
  <c r="AJ29" i="3" s="1"/>
  <c r="AK29" i="3" a="1"/>
  <c r="AK29" i="3" s="1"/>
  <c r="AL29" i="3" a="1"/>
  <c r="AL29" i="3" s="1"/>
  <c r="AM29" i="3" a="1"/>
  <c r="AM29" i="3" s="1"/>
  <c r="AD30" i="3" a="1"/>
  <c r="AD30" i="3" s="1"/>
  <c r="AE30" i="3" a="1"/>
  <c r="AE30" i="3" s="1"/>
  <c r="AF30" i="3" a="1"/>
  <c r="AF30" i="3" s="1"/>
  <c r="AG30" i="3" a="1"/>
  <c r="AG30" i="3" s="1"/>
  <c r="AH30" i="3" a="1"/>
  <c r="AH30" i="3" s="1"/>
  <c r="AI30" i="3" a="1"/>
  <c r="AI30" i="3" s="1"/>
  <c r="AJ30" i="3" a="1"/>
  <c r="AJ30" i="3" s="1"/>
  <c r="AK30" i="3" a="1"/>
  <c r="AK30" i="3" s="1"/>
  <c r="AL30" i="3" a="1"/>
  <c r="AL30" i="3" s="1"/>
  <c r="AM30" i="3" a="1"/>
  <c r="AM30" i="3" s="1"/>
  <c r="AD31" i="3" a="1"/>
  <c r="AD31" i="3" s="1"/>
  <c r="AE31" i="3" a="1"/>
  <c r="AE31" i="3" s="1"/>
  <c r="AF31" i="3" a="1"/>
  <c r="AF31" i="3" s="1"/>
  <c r="AG31" i="3" a="1"/>
  <c r="AG31" i="3" s="1"/>
  <c r="AH31" i="3" a="1"/>
  <c r="AH31" i="3" s="1"/>
  <c r="AI31" i="3" a="1"/>
  <c r="AI31" i="3" s="1"/>
  <c r="AJ31" i="3" a="1"/>
  <c r="AJ31" i="3" s="1"/>
  <c r="AK31" i="3" a="1"/>
  <c r="AK31" i="3" s="1"/>
  <c r="AL31" i="3" a="1"/>
  <c r="AL31" i="3" s="1"/>
  <c r="AM31" i="3" a="1"/>
  <c r="AM31" i="3" s="1"/>
  <c r="AD32" i="3" a="1"/>
  <c r="AD32" i="3" s="1"/>
  <c r="AE32" i="3" a="1"/>
  <c r="AE32" i="3" s="1"/>
  <c r="AF32" i="3" a="1"/>
  <c r="AF32" i="3" s="1"/>
  <c r="AG32" i="3" a="1"/>
  <c r="AG32" i="3" s="1"/>
  <c r="AH32" i="3" a="1"/>
  <c r="AH32" i="3" s="1"/>
  <c r="AI32" i="3" a="1"/>
  <c r="AI32" i="3" s="1"/>
  <c r="AJ32" i="3" a="1"/>
  <c r="AJ32" i="3" s="1"/>
  <c r="AK32" i="3" a="1"/>
  <c r="AK32" i="3" s="1"/>
  <c r="AL32" i="3" a="1"/>
  <c r="AL32" i="3" s="1"/>
  <c r="AM32" i="3" a="1"/>
  <c r="AM32" i="3" s="1"/>
  <c r="AD33" i="3" a="1"/>
  <c r="AD33" i="3" s="1"/>
  <c r="AE33" i="3" a="1"/>
  <c r="AE33" i="3" s="1"/>
  <c r="AF33" i="3" a="1"/>
  <c r="AF33" i="3" s="1"/>
  <c r="AG33" i="3" a="1"/>
  <c r="AG33" i="3" s="1"/>
  <c r="AH33" i="3" a="1"/>
  <c r="AH33" i="3" s="1"/>
  <c r="AI33" i="3" a="1"/>
  <c r="AI33" i="3" s="1"/>
  <c r="AJ33" i="3" a="1"/>
  <c r="AJ33" i="3" s="1"/>
  <c r="AK33" i="3" a="1"/>
  <c r="AK33" i="3" s="1"/>
  <c r="AL33" i="3" a="1"/>
  <c r="AL33" i="3" s="1"/>
  <c r="AM33" i="3" a="1"/>
  <c r="AM33" i="3" s="1"/>
  <c r="AD34" i="3" a="1"/>
  <c r="AD34" i="3" s="1"/>
  <c r="AE34" i="3" a="1"/>
  <c r="AE34" i="3" s="1"/>
  <c r="AF34" i="3" a="1"/>
  <c r="AF34" i="3" s="1"/>
  <c r="AG34" i="3" a="1"/>
  <c r="AG34" i="3" s="1"/>
  <c r="AH34" i="3" a="1"/>
  <c r="AH34" i="3" s="1"/>
  <c r="AI34" i="3" a="1"/>
  <c r="AI34" i="3" s="1"/>
  <c r="AJ34" i="3" a="1"/>
  <c r="AJ34" i="3" s="1"/>
  <c r="AK34" i="3" a="1"/>
  <c r="AK34" i="3" s="1"/>
  <c r="AL34" i="3" a="1"/>
  <c r="AL34" i="3" s="1"/>
  <c r="AM34" i="3" a="1"/>
  <c r="AM34" i="3" s="1"/>
  <c r="AD35" i="3" a="1"/>
  <c r="AD35" i="3" s="1"/>
  <c r="AE35" i="3" a="1"/>
  <c r="AE35" i="3" s="1"/>
  <c r="AF35" i="3" a="1"/>
  <c r="AF35" i="3" s="1"/>
  <c r="AG35" i="3" a="1"/>
  <c r="AG35" i="3" s="1"/>
  <c r="AH35" i="3" a="1"/>
  <c r="AH35" i="3" s="1"/>
  <c r="AI35" i="3" a="1"/>
  <c r="AI35" i="3" s="1"/>
  <c r="AJ35" i="3" a="1"/>
  <c r="AJ35" i="3" s="1"/>
  <c r="AK35" i="3" a="1"/>
  <c r="AK35" i="3" s="1"/>
  <c r="AL35" i="3" a="1"/>
  <c r="AL35" i="3" s="1"/>
  <c r="AM35" i="3" a="1"/>
  <c r="AM35" i="3" s="1"/>
  <c r="AD36" i="3" a="1"/>
  <c r="AD36" i="3" s="1"/>
  <c r="AE36" i="3" a="1"/>
  <c r="AE36" i="3" s="1"/>
  <c r="AF36" i="3" a="1"/>
  <c r="AF36" i="3" s="1"/>
  <c r="AG36" i="3" a="1"/>
  <c r="AG36" i="3" s="1"/>
  <c r="AH36" i="3" a="1"/>
  <c r="AH36" i="3" s="1"/>
  <c r="AI36" i="3" a="1"/>
  <c r="AI36" i="3" s="1"/>
  <c r="AJ36" i="3" a="1"/>
  <c r="AJ36" i="3" s="1"/>
  <c r="AK36" i="3" a="1"/>
  <c r="AK36" i="3" s="1"/>
  <c r="AL36" i="3" a="1"/>
  <c r="AL36" i="3" s="1"/>
  <c r="AM36" i="3" a="1"/>
  <c r="AM36" i="3" s="1"/>
  <c r="AD37" i="3" a="1"/>
  <c r="AD37" i="3" s="1"/>
  <c r="AE37" i="3" a="1"/>
  <c r="AE37" i="3" s="1"/>
  <c r="AF37" i="3" a="1"/>
  <c r="AF37" i="3" s="1"/>
  <c r="AG37" i="3" a="1"/>
  <c r="AG37" i="3" s="1"/>
  <c r="AH37" i="3" a="1"/>
  <c r="AH37" i="3" s="1"/>
  <c r="AI37" i="3" a="1"/>
  <c r="AI37" i="3" s="1"/>
  <c r="AJ37" i="3" a="1"/>
  <c r="AJ37" i="3" s="1"/>
  <c r="AK37" i="3" a="1"/>
  <c r="AK37" i="3" s="1"/>
  <c r="AL37" i="3" a="1"/>
  <c r="AL37" i="3" s="1"/>
  <c r="AM37" i="3" a="1"/>
  <c r="AM37" i="3" s="1"/>
  <c r="AD38" i="3" a="1"/>
  <c r="AD38" i="3" s="1"/>
  <c r="AE38" i="3" a="1"/>
  <c r="AE38" i="3" s="1"/>
  <c r="AF38" i="3" a="1"/>
  <c r="AF38" i="3" s="1"/>
  <c r="AG38" i="3" a="1"/>
  <c r="AG38" i="3" s="1"/>
  <c r="AH38" i="3" a="1"/>
  <c r="AH38" i="3" s="1"/>
  <c r="AI38" i="3" a="1"/>
  <c r="AI38" i="3" s="1"/>
  <c r="AJ38" i="3" a="1"/>
  <c r="AJ38" i="3" s="1"/>
  <c r="AK38" i="3" a="1"/>
  <c r="AK38" i="3" s="1"/>
  <c r="AL38" i="3" a="1"/>
  <c r="AL38" i="3" s="1"/>
  <c r="AM38" i="3" a="1"/>
  <c r="AM38" i="3" s="1"/>
  <c r="AD39" i="3" a="1"/>
  <c r="AD39" i="3" s="1"/>
  <c r="AE39" i="3" a="1"/>
  <c r="AE39" i="3" s="1"/>
  <c r="AF39" i="3" a="1"/>
  <c r="AF39" i="3" s="1"/>
  <c r="AG39" i="3" a="1"/>
  <c r="AG39" i="3" s="1"/>
  <c r="AH39" i="3" a="1"/>
  <c r="AH39" i="3" s="1"/>
  <c r="AI39" i="3" a="1"/>
  <c r="AI39" i="3" s="1"/>
  <c r="AJ39" i="3" a="1"/>
  <c r="AJ39" i="3" s="1"/>
  <c r="AK39" i="3" a="1"/>
  <c r="AK39" i="3" s="1"/>
  <c r="AL39" i="3" a="1"/>
  <c r="AL39" i="3" s="1"/>
  <c r="AM39" i="3" a="1"/>
  <c r="AM39" i="3" s="1"/>
  <c r="AD40" i="3" a="1"/>
  <c r="AD40" i="3" s="1"/>
  <c r="AE40" i="3" a="1"/>
  <c r="AE40" i="3" s="1"/>
  <c r="AF40" i="3" a="1"/>
  <c r="AF40" i="3" s="1"/>
  <c r="AG40" i="3" a="1"/>
  <c r="AG40" i="3" s="1"/>
  <c r="AH40" i="3" a="1"/>
  <c r="AH40" i="3" s="1"/>
  <c r="AI40" i="3" a="1"/>
  <c r="AI40" i="3" s="1"/>
  <c r="AJ40" i="3" a="1"/>
  <c r="AJ40" i="3" s="1"/>
  <c r="AK40" i="3" a="1"/>
  <c r="AK40" i="3" s="1"/>
  <c r="AL40" i="3" a="1"/>
  <c r="AL40" i="3" s="1"/>
  <c r="AM40" i="3" a="1"/>
  <c r="AM40" i="3" s="1"/>
  <c r="AD41" i="3" a="1"/>
  <c r="AD41" i="3" s="1"/>
  <c r="AE41" i="3" a="1"/>
  <c r="AE41" i="3" s="1"/>
  <c r="AF41" i="3" a="1"/>
  <c r="AF41" i="3" s="1"/>
  <c r="AG41" i="3" a="1"/>
  <c r="AG41" i="3" s="1"/>
  <c r="AH41" i="3" a="1"/>
  <c r="AH41" i="3" s="1"/>
  <c r="AI41" i="3" a="1"/>
  <c r="AI41" i="3" s="1"/>
  <c r="AJ41" i="3" a="1"/>
  <c r="AJ41" i="3" s="1"/>
  <c r="AK41" i="3" a="1"/>
  <c r="AK41" i="3" s="1"/>
  <c r="AL41" i="3" a="1"/>
  <c r="AL41" i="3" s="1"/>
  <c r="AM41" i="3" a="1"/>
  <c r="AM41" i="3" s="1"/>
  <c r="AD42" i="3" a="1"/>
  <c r="AD42" i="3" s="1"/>
  <c r="AE42" i="3" a="1"/>
  <c r="AE42" i="3" s="1"/>
  <c r="AF42" i="3" a="1"/>
  <c r="AF42" i="3" s="1"/>
  <c r="AG42" i="3" a="1"/>
  <c r="AG42" i="3" s="1"/>
  <c r="AH42" i="3" a="1"/>
  <c r="AH42" i="3" s="1"/>
  <c r="AI42" i="3" a="1"/>
  <c r="AI42" i="3" s="1"/>
  <c r="AJ42" i="3" a="1"/>
  <c r="AJ42" i="3" s="1"/>
  <c r="AK42" i="3" a="1"/>
  <c r="AK42" i="3" s="1"/>
  <c r="AL42" i="3" a="1"/>
  <c r="AL42" i="3" s="1"/>
  <c r="AM42" i="3" a="1"/>
  <c r="AM42" i="3" s="1"/>
  <c r="AD43" i="3" a="1"/>
  <c r="AD43" i="3" s="1"/>
  <c r="AE43" i="3" a="1"/>
  <c r="AE43" i="3" s="1"/>
  <c r="AF43" i="3" a="1"/>
  <c r="AF43" i="3" s="1"/>
  <c r="AG43" i="3" a="1"/>
  <c r="AG43" i="3" s="1"/>
  <c r="AH43" i="3" a="1"/>
  <c r="AH43" i="3" s="1"/>
  <c r="AI43" i="3" a="1"/>
  <c r="AI43" i="3" s="1"/>
  <c r="AJ43" i="3" a="1"/>
  <c r="AJ43" i="3" s="1"/>
  <c r="AK43" i="3" a="1"/>
  <c r="AK43" i="3" s="1"/>
  <c r="AL43" i="3" a="1"/>
  <c r="AL43" i="3" s="1"/>
  <c r="AM43" i="3" a="1"/>
  <c r="AM43" i="3" s="1"/>
  <c r="AD44" i="3" a="1"/>
  <c r="AD44" i="3" s="1"/>
  <c r="AE44" i="3" a="1"/>
  <c r="AE44" i="3" s="1"/>
  <c r="AF44" i="3" a="1"/>
  <c r="AF44" i="3" s="1"/>
  <c r="AG44" i="3" a="1"/>
  <c r="AG44" i="3" s="1"/>
  <c r="AH44" i="3" a="1"/>
  <c r="AH44" i="3" s="1"/>
  <c r="AI44" i="3" a="1"/>
  <c r="AI44" i="3" s="1"/>
  <c r="AJ44" i="3" a="1"/>
  <c r="AJ44" i="3" s="1"/>
  <c r="AK44" i="3" a="1"/>
  <c r="AK44" i="3" s="1"/>
  <c r="AL44" i="3" a="1"/>
  <c r="AL44" i="3" s="1"/>
  <c r="AM44" i="3" a="1"/>
  <c r="AM44" i="3" s="1"/>
  <c r="AD45" i="3" a="1"/>
  <c r="AD45" i="3" s="1"/>
  <c r="AE45" i="3" a="1"/>
  <c r="AE45" i="3" s="1"/>
  <c r="AF45" i="3" a="1"/>
  <c r="AF45" i="3" s="1"/>
  <c r="AG45" i="3" a="1"/>
  <c r="AG45" i="3" s="1"/>
  <c r="AH45" i="3" a="1"/>
  <c r="AH45" i="3" s="1"/>
  <c r="AI45" i="3" a="1"/>
  <c r="AI45" i="3" s="1"/>
  <c r="AJ45" i="3" a="1"/>
  <c r="AJ45" i="3" s="1"/>
  <c r="AK45" i="3" a="1"/>
  <c r="AK45" i="3" s="1"/>
  <c r="AL45" i="3" a="1"/>
  <c r="AL45" i="3" s="1"/>
  <c r="AM45" i="3" a="1"/>
  <c r="AM45" i="3" s="1"/>
  <c r="AD46" i="3" a="1"/>
  <c r="AD46" i="3" s="1"/>
  <c r="AE46" i="3" a="1"/>
  <c r="AE46" i="3" s="1"/>
  <c r="AF46" i="3" a="1"/>
  <c r="AF46" i="3" s="1"/>
  <c r="AG46" i="3" a="1"/>
  <c r="AG46" i="3" s="1"/>
  <c r="AH46" i="3" a="1"/>
  <c r="AH46" i="3" s="1"/>
  <c r="AI46" i="3" a="1"/>
  <c r="AI46" i="3" s="1"/>
  <c r="AJ46" i="3" a="1"/>
  <c r="AJ46" i="3" s="1"/>
  <c r="AK46" i="3" a="1"/>
  <c r="AK46" i="3" s="1"/>
  <c r="AL46" i="3" a="1"/>
  <c r="AL46" i="3" s="1"/>
  <c r="AM46" i="3" a="1"/>
  <c r="AM46" i="3" s="1"/>
  <c r="AD47" i="3" a="1"/>
  <c r="AD47" i="3" s="1"/>
  <c r="AE47" i="3" a="1"/>
  <c r="AE47" i="3" s="1"/>
  <c r="AF47" i="3" a="1"/>
  <c r="AF47" i="3" s="1"/>
  <c r="AG47" i="3" a="1"/>
  <c r="AG47" i="3" s="1"/>
  <c r="AH47" i="3" a="1"/>
  <c r="AH47" i="3" s="1"/>
  <c r="AI47" i="3" a="1"/>
  <c r="AI47" i="3" s="1"/>
  <c r="AJ47" i="3" a="1"/>
  <c r="AJ47" i="3" s="1"/>
  <c r="AK47" i="3" a="1"/>
  <c r="AK47" i="3" s="1"/>
  <c r="AL47" i="3" a="1"/>
  <c r="AL47" i="3" s="1"/>
  <c r="AM47" i="3" a="1"/>
  <c r="AM47" i="3" s="1"/>
  <c r="AD48" i="3" a="1"/>
  <c r="AD48" i="3" s="1"/>
  <c r="AE48" i="3" a="1"/>
  <c r="AE48" i="3" s="1"/>
  <c r="AF48" i="3" a="1"/>
  <c r="AF48" i="3" s="1"/>
  <c r="AG48" i="3" a="1"/>
  <c r="AG48" i="3" s="1"/>
  <c r="AH48" i="3" a="1"/>
  <c r="AH48" i="3" s="1"/>
  <c r="AI48" i="3" a="1"/>
  <c r="AI48" i="3" s="1"/>
  <c r="AJ48" i="3" a="1"/>
  <c r="AJ48" i="3" s="1"/>
  <c r="AK48" i="3" a="1"/>
  <c r="AK48" i="3" s="1"/>
  <c r="AL48" i="3" a="1"/>
  <c r="AL48" i="3" s="1"/>
  <c r="AM48" i="3" a="1"/>
  <c r="AM48" i="3" s="1"/>
  <c r="AD49" i="3" a="1"/>
  <c r="AD49" i="3" s="1"/>
  <c r="AE49" i="3" a="1"/>
  <c r="AE49" i="3" s="1"/>
  <c r="AF49" i="3" a="1"/>
  <c r="AF49" i="3" s="1"/>
  <c r="AG49" i="3" a="1"/>
  <c r="AG49" i="3" s="1"/>
  <c r="AH49" i="3" a="1"/>
  <c r="AH49" i="3" s="1"/>
  <c r="AI49" i="3" a="1"/>
  <c r="AI49" i="3" s="1"/>
  <c r="AJ49" i="3" a="1"/>
  <c r="AJ49" i="3" s="1"/>
  <c r="AK49" i="3" a="1"/>
  <c r="AK49" i="3" s="1"/>
  <c r="AL49" i="3" a="1"/>
  <c r="AL49" i="3" s="1"/>
  <c r="AM49" i="3" a="1"/>
  <c r="AM49" i="3" s="1"/>
  <c r="AD50" i="3" a="1"/>
  <c r="AD50" i="3" s="1"/>
  <c r="AE50" i="3" a="1"/>
  <c r="AE50" i="3" s="1"/>
  <c r="AF50" i="3" a="1"/>
  <c r="AF50" i="3" s="1"/>
  <c r="AG50" i="3" a="1"/>
  <c r="AG50" i="3" s="1"/>
  <c r="AH50" i="3" a="1"/>
  <c r="AH50" i="3" s="1"/>
  <c r="AI50" i="3" a="1"/>
  <c r="AI50" i="3" s="1"/>
  <c r="AJ50" i="3" a="1"/>
  <c r="AJ50" i="3" s="1"/>
  <c r="AK50" i="3" a="1"/>
  <c r="AK50" i="3" s="1"/>
  <c r="AL50" i="3" a="1"/>
  <c r="AL50" i="3" s="1"/>
  <c r="AM50" i="3" a="1"/>
  <c r="AM50" i="3" s="1"/>
  <c r="AD51" i="3" a="1"/>
  <c r="AD51" i="3" s="1"/>
  <c r="AE51" i="3" a="1"/>
  <c r="AE51" i="3" s="1"/>
  <c r="AF51" i="3" a="1"/>
  <c r="AF51" i="3" s="1"/>
  <c r="AG51" i="3" a="1"/>
  <c r="AG51" i="3" s="1"/>
  <c r="AH51" i="3" a="1"/>
  <c r="AH51" i="3" s="1"/>
  <c r="AI51" i="3" a="1"/>
  <c r="AI51" i="3" s="1"/>
  <c r="AJ51" i="3" a="1"/>
  <c r="AJ51" i="3" s="1"/>
  <c r="AK51" i="3" a="1"/>
  <c r="AK51" i="3" s="1"/>
  <c r="AL51" i="3" a="1"/>
  <c r="AL51" i="3" s="1"/>
  <c r="AM51" i="3" a="1"/>
  <c r="AM51" i="3" s="1"/>
  <c r="AD52" i="3" a="1"/>
  <c r="AD52" i="3" s="1"/>
  <c r="AE52" i="3" a="1"/>
  <c r="AE52" i="3" s="1"/>
  <c r="AF52" i="3" a="1"/>
  <c r="AF52" i="3" s="1"/>
  <c r="AG52" i="3" a="1"/>
  <c r="AG52" i="3" s="1"/>
  <c r="AH52" i="3" a="1"/>
  <c r="AH52" i="3" s="1"/>
  <c r="AI52" i="3" a="1"/>
  <c r="AI52" i="3" s="1"/>
  <c r="AJ52" i="3" a="1"/>
  <c r="AJ52" i="3" s="1"/>
  <c r="AK52" i="3" a="1"/>
  <c r="AK52" i="3" s="1"/>
  <c r="AL52" i="3" a="1"/>
  <c r="AL52" i="3" s="1"/>
  <c r="AM52" i="3" a="1"/>
  <c r="AM52" i="3" s="1"/>
  <c r="AD53" i="3" a="1"/>
  <c r="AD53" i="3" s="1"/>
  <c r="AE53" i="3" a="1"/>
  <c r="AE53" i="3" s="1"/>
  <c r="AF53" i="3" a="1"/>
  <c r="AF53" i="3" s="1"/>
  <c r="AG53" i="3" a="1"/>
  <c r="AG53" i="3" s="1"/>
  <c r="AH53" i="3" a="1"/>
  <c r="AH53" i="3" s="1"/>
  <c r="AI53" i="3" a="1"/>
  <c r="AI53" i="3" s="1"/>
  <c r="AJ53" i="3" a="1"/>
  <c r="AJ53" i="3" s="1"/>
  <c r="AK53" i="3" a="1"/>
  <c r="AK53" i="3" s="1"/>
  <c r="AL53" i="3" a="1"/>
  <c r="AL53" i="3" s="1"/>
  <c r="AM53" i="3" a="1"/>
  <c r="AM53" i="3" s="1"/>
  <c r="AD54" i="3" a="1"/>
  <c r="AD54" i="3" s="1"/>
  <c r="AE54" i="3" a="1"/>
  <c r="AE54" i="3" s="1"/>
  <c r="AF54" i="3" a="1"/>
  <c r="AF54" i="3" s="1"/>
  <c r="AG54" i="3" a="1"/>
  <c r="AG54" i="3" s="1"/>
  <c r="AH54" i="3" a="1"/>
  <c r="AH54" i="3" s="1"/>
  <c r="AI54" i="3" a="1"/>
  <c r="AI54" i="3" s="1"/>
  <c r="AJ54" i="3" a="1"/>
  <c r="AJ54" i="3" s="1"/>
  <c r="AK54" i="3" a="1"/>
  <c r="AK54" i="3" s="1"/>
  <c r="AL54" i="3" a="1"/>
  <c r="AL54" i="3" s="1"/>
  <c r="AM54" i="3" a="1"/>
  <c r="AM54" i="3" s="1"/>
  <c r="AD55" i="3" a="1"/>
  <c r="AD55" i="3" s="1"/>
  <c r="AE55" i="3" a="1"/>
  <c r="AE55" i="3" s="1"/>
  <c r="AF55" i="3" a="1"/>
  <c r="AF55" i="3" s="1"/>
  <c r="AG55" i="3" a="1"/>
  <c r="AG55" i="3" s="1"/>
  <c r="AH55" i="3" a="1"/>
  <c r="AH55" i="3" s="1"/>
  <c r="AI55" i="3" a="1"/>
  <c r="AI55" i="3" s="1"/>
  <c r="AJ55" i="3" a="1"/>
  <c r="AJ55" i="3" s="1"/>
  <c r="AK55" i="3" a="1"/>
  <c r="AK55" i="3" s="1"/>
  <c r="AL55" i="3" a="1"/>
  <c r="AL55" i="3" s="1"/>
  <c r="AM55" i="3" a="1"/>
  <c r="AM55" i="3" s="1"/>
  <c r="AD56" i="3" a="1"/>
  <c r="AD56" i="3" s="1"/>
  <c r="AE56" i="3" a="1"/>
  <c r="AE56" i="3" s="1"/>
  <c r="AF56" i="3" a="1"/>
  <c r="AF56" i="3" s="1"/>
  <c r="AG56" i="3" a="1"/>
  <c r="AG56" i="3" s="1"/>
  <c r="AH56" i="3" a="1"/>
  <c r="AH56" i="3" s="1"/>
  <c r="AI56" i="3" a="1"/>
  <c r="AI56" i="3" s="1"/>
  <c r="AJ56" i="3" a="1"/>
  <c r="AJ56" i="3" s="1"/>
  <c r="AK56" i="3" a="1"/>
  <c r="AK56" i="3" s="1"/>
  <c r="AL56" i="3" a="1"/>
  <c r="AL56" i="3" s="1"/>
  <c r="AM56" i="3" a="1"/>
  <c r="AM56" i="3" s="1"/>
  <c r="AD57" i="3" a="1"/>
  <c r="AD57" i="3" s="1"/>
  <c r="AE57" i="3" a="1"/>
  <c r="AE57" i="3"/>
  <c r="AF57" i="3" a="1"/>
  <c r="AF57" i="3" s="1"/>
  <c r="AG57" i="3" a="1"/>
  <c r="AG57" i="3" s="1"/>
  <c r="AH57" i="3" a="1"/>
  <c r="AH57" i="3" s="1"/>
  <c r="AI57" i="3" a="1"/>
  <c r="AI57" i="3"/>
  <c r="AJ57" i="3" a="1"/>
  <c r="AJ57" i="3" s="1"/>
  <c r="AK57" i="3" a="1"/>
  <c r="AK57" i="3" s="1"/>
  <c r="AL57" i="3" a="1"/>
  <c r="AL57" i="3" s="1"/>
  <c r="AM57" i="3" a="1"/>
  <c r="AM57" i="3" s="1"/>
  <c r="AD58" i="3" a="1"/>
  <c r="AD58" i="3" s="1"/>
  <c r="AE58" i="3" a="1"/>
  <c r="AE58" i="3" s="1"/>
  <c r="AF58" i="3" a="1"/>
  <c r="AF58" i="3" s="1"/>
  <c r="AG58" i="3" a="1"/>
  <c r="AG58" i="3" s="1"/>
  <c r="AH58" i="3" a="1"/>
  <c r="AH58" i="3" s="1"/>
  <c r="AI58" i="3" a="1"/>
  <c r="AI58" i="3" s="1"/>
  <c r="AJ58" i="3" a="1"/>
  <c r="AJ58" i="3" s="1"/>
  <c r="AK58" i="3" a="1"/>
  <c r="AK58" i="3"/>
  <c r="AL58" i="3" a="1"/>
  <c r="AL58" i="3" s="1"/>
  <c r="AM58" i="3" a="1"/>
  <c r="AM58" i="3" s="1"/>
  <c r="AD59" i="3" a="1"/>
  <c r="AD59" i="3" s="1"/>
  <c r="AE59" i="3" a="1"/>
  <c r="AE59" i="3"/>
  <c r="AF59" i="3" a="1"/>
  <c r="AF59" i="3" s="1"/>
  <c r="AG59" i="3" a="1"/>
  <c r="AG59" i="3" s="1"/>
  <c r="AH59" i="3" a="1"/>
  <c r="AH59" i="3" s="1"/>
  <c r="AI59" i="3" a="1"/>
  <c r="AI59" i="3" s="1"/>
  <c r="AJ59" i="3" a="1"/>
  <c r="AJ59" i="3" s="1"/>
  <c r="AK59" i="3" a="1"/>
  <c r="AK59" i="3" s="1"/>
  <c r="AL59" i="3" a="1"/>
  <c r="AL59" i="3" s="1"/>
  <c r="AM59" i="3" a="1"/>
  <c r="AM59" i="3"/>
  <c r="AD60" i="3" a="1"/>
  <c r="AD60" i="3" s="1"/>
  <c r="AE60" i="3" a="1"/>
  <c r="AE60" i="3" s="1"/>
  <c r="AF60" i="3" a="1"/>
  <c r="AF60" i="3" s="1"/>
  <c r="AG60" i="3" a="1"/>
  <c r="AG60" i="3"/>
  <c r="AH60" i="3" a="1"/>
  <c r="AH60" i="3" s="1"/>
  <c r="AI60" i="3" a="1"/>
  <c r="AI60" i="3" s="1"/>
  <c r="AJ60" i="3" a="1"/>
  <c r="AJ60" i="3" s="1"/>
  <c r="AK60" i="3" a="1"/>
  <c r="AK60" i="3" s="1"/>
  <c r="AL60" i="3" a="1"/>
  <c r="AL60" i="3" s="1"/>
  <c r="AM60" i="3" a="1"/>
  <c r="AM60" i="3" s="1"/>
  <c r="AD61" i="3" a="1"/>
  <c r="AD61" i="3" s="1"/>
  <c r="AE61" i="3" a="1"/>
  <c r="AE61" i="3" s="1"/>
  <c r="AF61" i="3" a="1"/>
  <c r="AF61" i="3" s="1"/>
  <c r="AG61" i="3" a="1"/>
  <c r="AG61" i="3" s="1"/>
  <c r="AH61" i="3" a="1"/>
  <c r="AH61" i="3" s="1"/>
  <c r="AI61" i="3" a="1"/>
  <c r="AI61" i="3" s="1"/>
  <c r="AJ61" i="3" a="1"/>
  <c r="AJ61" i="3" s="1"/>
  <c r="AK61" i="3" a="1"/>
  <c r="AK61" i="3" s="1"/>
  <c r="AL61" i="3" a="1"/>
  <c r="AL61" i="3" s="1"/>
  <c r="AM61" i="3" a="1"/>
  <c r="AM61" i="3"/>
  <c r="AD62" i="3" a="1"/>
  <c r="AD62" i="3" s="1"/>
  <c r="AE62" i="3" a="1"/>
  <c r="AE62" i="3" s="1"/>
  <c r="AF62" i="3" a="1"/>
  <c r="AF62" i="3" s="1"/>
  <c r="AG62" i="3" a="1"/>
  <c r="AG62" i="3"/>
  <c r="AH62" i="3" a="1"/>
  <c r="AH62" i="3" s="1"/>
  <c r="AI62" i="3" a="1"/>
  <c r="AI62" i="3" s="1"/>
  <c r="AJ62" i="3" a="1"/>
  <c r="AJ62" i="3" s="1"/>
  <c r="AK62" i="3" a="1"/>
  <c r="AK62" i="3" s="1"/>
  <c r="AL62" i="3" a="1"/>
  <c r="AL62" i="3" s="1"/>
  <c r="AM62" i="3" a="1"/>
  <c r="AM62" i="3" s="1"/>
  <c r="AD63" i="3" a="1"/>
  <c r="AD63" i="3" s="1"/>
  <c r="AE63" i="3" a="1"/>
  <c r="AE63" i="3"/>
  <c r="AF63" i="3" a="1"/>
  <c r="AF63" i="3" s="1"/>
  <c r="AG63" i="3" a="1"/>
  <c r="AG63" i="3" s="1"/>
  <c r="AH63" i="3" a="1"/>
  <c r="AH63" i="3" s="1"/>
  <c r="AI63" i="3" a="1"/>
  <c r="AI63" i="3"/>
  <c r="AJ63" i="3" a="1"/>
  <c r="AJ63" i="3" s="1"/>
  <c r="AK63" i="3" a="1"/>
  <c r="AK63" i="3" s="1"/>
  <c r="AL63" i="3" a="1"/>
  <c r="AL63" i="3" s="1"/>
  <c r="AM63" i="3" a="1"/>
  <c r="AM63" i="3" s="1"/>
  <c r="AD64" i="3" a="1"/>
  <c r="AD64" i="3" s="1"/>
  <c r="AE64" i="3" a="1"/>
  <c r="AE64" i="3" s="1"/>
  <c r="AF64" i="3" a="1"/>
  <c r="AF64" i="3" s="1"/>
  <c r="AG64" i="3" a="1"/>
  <c r="AG64" i="3" s="1"/>
  <c r="AH64" i="3" a="1"/>
  <c r="AH64" i="3" s="1"/>
  <c r="AI64" i="3" a="1"/>
  <c r="AI64" i="3" s="1"/>
  <c r="AJ64" i="3" a="1"/>
  <c r="AJ64" i="3" s="1"/>
  <c r="AK64" i="3" a="1"/>
  <c r="AK64" i="3" s="1"/>
  <c r="AL64" i="3" a="1"/>
  <c r="AL64" i="3" s="1"/>
  <c r="AM64" i="3" a="1"/>
  <c r="AM64" i="3" s="1"/>
  <c r="AD65" i="3" a="1"/>
  <c r="AD65" i="3" s="1"/>
  <c r="AE65" i="3" a="1"/>
  <c r="AE65" i="3"/>
  <c r="AF65" i="3" a="1"/>
  <c r="AF65" i="3" s="1"/>
  <c r="AG65" i="3" a="1"/>
  <c r="AG65" i="3" s="1"/>
  <c r="AH65" i="3" a="1"/>
  <c r="AH65" i="3" s="1"/>
  <c r="AI65" i="3" a="1"/>
  <c r="AI65" i="3"/>
  <c r="AJ65" i="3" a="1"/>
  <c r="AJ65" i="3" s="1"/>
  <c r="AK65" i="3" a="1"/>
  <c r="AK65" i="3" s="1"/>
  <c r="AL65" i="3" a="1"/>
  <c r="AL65" i="3" s="1"/>
  <c r="AM65" i="3" a="1"/>
  <c r="AM65" i="3" s="1"/>
  <c r="AD66" i="3" a="1"/>
  <c r="AD66" i="3" s="1"/>
  <c r="AE66" i="3" a="1"/>
  <c r="AE66" i="3"/>
  <c r="AF66" i="3" a="1"/>
  <c r="AF66" i="3" s="1"/>
  <c r="AG66" i="3" a="1"/>
  <c r="AG66" i="3"/>
  <c r="AH66" i="3" a="1"/>
  <c r="AH66" i="3" s="1"/>
  <c r="AI66" i="3" a="1"/>
  <c r="AI66" i="3" s="1"/>
  <c r="AJ66" i="3" a="1"/>
  <c r="AJ66" i="3" s="1"/>
  <c r="AK66" i="3" a="1"/>
  <c r="AK66" i="3" s="1"/>
  <c r="AL66" i="3" a="1"/>
  <c r="AL66" i="3" s="1"/>
  <c r="AM66" i="3" a="1"/>
  <c r="AM66" i="3" s="1"/>
  <c r="AD67" i="3" a="1"/>
  <c r="AD67" i="3" s="1"/>
  <c r="AE67" i="3" a="1"/>
  <c r="AE67" i="3"/>
  <c r="AF67" i="3" a="1"/>
  <c r="AF67" i="3" s="1"/>
  <c r="AG67" i="3" a="1"/>
  <c r="AG67" i="3"/>
  <c r="AH67" i="3" a="1"/>
  <c r="AH67" i="3" s="1"/>
  <c r="AI67" i="3" a="1"/>
  <c r="AI67" i="3" s="1"/>
  <c r="AJ67" i="3" a="1"/>
  <c r="AJ67" i="3" s="1"/>
  <c r="AK67" i="3" a="1"/>
  <c r="AK67" i="3"/>
  <c r="AL67" i="3" a="1"/>
  <c r="AL67" i="3" s="1"/>
  <c r="AM67" i="3" a="1"/>
  <c r="AM67" i="3"/>
  <c r="AD68" i="3" a="1"/>
  <c r="AD68" i="3" s="1"/>
  <c r="AE68" i="3" a="1"/>
  <c r="AE68" i="3" s="1"/>
  <c r="AF68" i="3" a="1"/>
  <c r="AF68" i="3" s="1"/>
  <c r="AG68" i="3" a="1"/>
  <c r="AG68" i="3" s="1"/>
  <c r="AH68" i="3" a="1"/>
  <c r="AH68" i="3" s="1"/>
  <c r="AI68" i="3" a="1"/>
  <c r="AI68" i="3" s="1"/>
  <c r="AJ68" i="3" a="1"/>
  <c r="AJ68" i="3" s="1"/>
  <c r="AK68" i="3" a="1"/>
  <c r="AK68" i="3"/>
  <c r="AL68" i="3" a="1"/>
  <c r="AL68" i="3" s="1"/>
  <c r="AM68" i="3" a="1"/>
  <c r="AM68" i="3"/>
  <c r="AD69" i="3" a="1"/>
  <c r="AD69" i="3" s="1"/>
  <c r="AE69" i="3" a="1"/>
  <c r="AE69" i="3" s="1"/>
  <c r="AF69" i="3" a="1"/>
  <c r="AF69" i="3" s="1"/>
  <c r="AG69" i="3" a="1"/>
  <c r="AG69" i="3"/>
  <c r="AH69" i="3" a="1"/>
  <c r="AH69" i="3" s="1"/>
  <c r="AI69" i="3" a="1"/>
  <c r="AI69" i="3"/>
  <c r="AJ69" i="3" a="1"/>
  <c r="AJ69" i="3" s="1"/>
  <c r="AK69" i="3" a="1"/>
  <c r="AK69" i="3" s="1"/>
  <c r="AL69" i="3" a="1"/>
  <c r="AL69" i="3" s="1"/>
  <c r="AM69" i="3" a="1"/>
  <c r="AM69" i="3" s="1"/>
  <c r="AD70" i="3" a="1"/>
  <c r="AD70" i="3" s="1"/>
  <c r="AE70" i="3" a="1"/>
  <c r="AE70" i="3" s="1"/>
  <c r="AF70" i="3" a="1"/>
  <c r="AF70" i="3" s="1"/>
  <c r="AG70" i="3" a="1"/>
  <c r="AG70" i="3"/>
  <c r="AH70" i="3" a="1"/>
  <c r="AH70" i="3" s="1"/>
  <c r="AI70" i="3" a="1"/>
  <c r="AI70" i="3"/>
  <c r="AJ70" i="3" a="1"/>
  <c r="AJ70" i="3" s="1"/>
  <c r="AK70" i="3" a="1"/>
  <c r="AK70" i="3" s="1"/>
  <c r="AL70" i="3" a="1"/>
  <c r="AL70" i="3" s="1"/>
  <c r="AM70" i="3" a="1"/>
  <c r="AM70" i="3"/>
  <c r="AD71" i="3" a="1"/>
  <c r="AD71" i="3" s="1"/>
  <c r="AE71" i="3" a="1"/>
  <c r="AE71" i="3"/>
  <c r="AF71" i="3" a="1"/>
  <c r="AF71" i="3" s="1"/>
  <c r="AG71" i="3" a="1"/>
  <c r="AG71" i="3" s="1"/>
  <c r="AH71" i="3" a="1"/>
  <c r="AH71" i="3" s="1"/>
  <c r="AI71" i="3" a="1"/>
  <c r="AI71" i="3" s="1"/>
  <c r="AJ71" i="3" a="1"/>
  <c r="AJ71" i="3" s="1"/>
  <c r="AK71" i="3" a="1"/>
  <c r="AK71" i="3" s="1"/>
  <c r="AL71" i="3" a="1"/>
  <c r="AL71" i="3" s="1"/>
  <c r="AM71" i="3" a="1"/>
  <c r="AM71" i="3"/>
  <c r="AD72" i="3" a="1"/>
  <c r="AD72" i="3" s="1"/>
  <c r="AE72" i="3" a="1"/>
  <c r="AE72" i="3"/>
  <c r="AF72" i="3" a="1"/>
  <c r="AF72" i="3" s="1"/>
  <c r="AG72" i="3" a="1"/>
  <c r="AG72" i="3" s="1"/>
  <c r="AH72" i="3" a="1"/>
  <c r="AH72" i="3" s="1"/>
  <c r="AI72" i="3" a="1"/>
  <c r="AI72" i="3"/>
  <c r="AJ72" i="3" a="1"/>
  <c r="AJ72" i="3" s="1"/>
  <c r="AK72" i="3" a="1"/>
  <c r="AK72" i="3"/>
  <c r="AL72" i="3" a="1"/>
  <c r="AL72" i="3" s="1"/>
  <c r="AM72" i="3" a="1"/>
  <c r="AM72" i="3" s="1"/>
  <c r="AD73" i="3" a="1"/>
  <c r="AD73" i="3" s="1"/>
  <c r="AE73" i="3" a="1"/>
  <c r="AE73" i="3" s="1"/>
  <c r="AF73" i="3" a="1"/>
  <c r="AF73" i="3" s="1"/>
  <c r="AG73" i="3" a="1"/>
  <c r="AG73" i="3" s="1"/>
  <c r="AH73" i="3" a="1"/>
  <c r="AH73" i="3" s="1"/>
  <c r="AI73" i="3" a="1"/>
  <c r="AI73" i="3"/>
  <c r="AJ73" i="3" a="1"/>
  <c r="AJ73" i="3" s="1"/>
  <c r="AK73" i="3" a="1"/>
  <c r="AK73" i="3"/>
  <c r="AL73" i="3" a="1"/>
  <c r="AL73" i="3" s="1"/>
  <c r="AM73" i="3" a="1"/>
  <c r="AM73" i="3" s="1"/>
  <c r="AD74" i="3" a="1"/>
  <c r="AD74" i="3" s="1"/>
  <c r="AE74" i="3" a="1"/>
  <c r="AE74" i="3"/>
  <c r="AF74" i="3" a="1"/>
  <c r="AF74" i="3" s="1"/>
  <c r="AG74" i="3" a="1"/>
  <c r="AG74" i="3"/>
  <c r="AH74" i="3" a="1"/>
  <c r="AH74" i="3" s="1"/>
  <c r="AI74" i="3" a="1"/>
  <c r="AI74" i="3" s="1"/>
  <c r="AJ74" i="3" a="1"/>
  <c r="AJ74" i="3" s="1"/>
  <c r="AK74" i="3" a="1"/>
  <c r="AK74" i="3" s="1"/>
  <c r="AL74" i="3" a="1"/>
  <c r="AL74" i="3" s="1"/>
  <c r="AM74" i="3" a="1"/>
  <c r="AM74" i="3" s="1"/>
  <c r="AD75" i="3" a="1"/>
  <c r="AD75" i="3" s="1"/>
  <c r="AE75" i="3" a="1"/>
  <c r="AE75" i="3"/>
  <c r="AF75" i="3" a="1"/>
  <c r="AF75" i="3" s="1"/>
  <c r="AG75" i="3" a="1"/>
  <c r="AG75" i="3"/>
  <c r="AH75" i="3" a="1"/>
  <c r="AH75" i="3" s="1"/>
  <c r="AI75" i="3" a="1"/>
  <c r="AI75" i="3" s="1"/>
  <c r="AJ75" i="3" a="1"/>
  <c r="AJ75" i="3" s="1"/>
  <c r="AK75" i="3" a="1"/>
  <c r="AK75" i="3"/>
  <c r="AL75" i="3" a="1"/>
  <c r="AL75" i="3" s="1"/>
  <c r="AM75" i="3" a="1"/>
  <c r="AM75" i="3"/>
  <c r="AD76" i="3" a="1"/>
  <c r="AD76" i="3" s="1"/>
  <c r="AE76" i="3" a="1"/>
  <c r="AE76" i="3" s="1"/>
  <c r="AF76" i="3" a="1"/>
  <c r="AF76" i="3" s="1"/>
  <c r="AG76" i="3" a="1"/>
  <c r="AG76" i="3" s="1"/>
  <c r="AH76" i="3" a="1"/>
  <c r="AH76" i="3" s="1"/>
  <c r="AI76" i="3" a="1"/>
  <c r="AI76" i="3" s="1"/>
  <c r="AJ76" i="3" a="1"/>
  <c r="AJ76" i="3" s="1"/>
  <c r="AK76" i="3" a="1"/>
  <c r="AK76" i="3"/>
  <c r="AL76" i="3" a="1"/>
  <c r="AL76" i="3" s="1"/>
  <c r="AM76" i="3" a="1"/>
  <c r="AM76" i="3"/>
  <c r="AD77" i="3" a="1"/>
  <c r="AD77" i="3" s="1"/>
  <c r="AE77" i="3" a="1"/>
  <c r="AE77" i="3" s="1"/>
  <c r="AF77" i="3" a="1"/>
  <c r="AF77" i="3" s="1"/>
  <c r="AG77" i="3" a="1"/>
  <c r="AG77" i="3"/>
  <c r="AH77" i="3" a="1"/>
  <c r="AH77" i="3" s="1"/>
  <c r="AI77" i="3" a="1"/>
  <c r="AI77" i="3"/>
  <c r="AJ77" i="3" a="1"/>
  <c r="AJ77" i="3" s="1"/>
  <c r="AK77" i="3" a="1"/>
  <c r="AK77" i="3" s="1"/>
  <c r="AL77" i="3" a="1"/>
  <c r="AL77" i="3" s="1"/>
  <c r="AM77" i="3" a="1"/>
  <c r="AM77" i="3" s="1"/>
  <c r="AD78" i="3" a="1"/>
  <c r="AD78" i="3" s="1"/>
  <c r="AE78" i="3" a="1"/>
  <c r="AE78" i="3" s="1"/>
  <c r="AF78" i="3" a="1"/>
  <c r="AF78" i="3" s="1"/>
  <c r="AG78" i="3" a="1"/>
  <c r="AG78" i="3"/>
  <c r="AH78" i="3" a="1"/>
  <c r="AH78" i="3" s="1"/>
  <c r="AI78" i="3" a="1"/>
  <c r="AI78" i="3"/>
  <c r="AJ78" i="3" a="1"/>
  <c r="AJ78" i="3" s="1"/>
  <c r="AK78" i="3" a="1"/>
  <c r="AK78" i="3" s="1"/>
  <c r="AL78" i="3" a="1"/>
  <c r="AL78" i="3" s="1"/>
  <c r="AM78" i="3" a="1"/>
  <c r="AM78" i="3"/>
  <c r="AD79" i="3" a="1"/>
  <c r="AD79" i="3" s="1"/>
  <c r="AE79" i="3" a="1"/>
  <c r="AE79" i="3"/>
  <c r="AF79" i="3" a="1"/>
  <c r="AF79" i="3" s="1"/>
  <c r="AG79" i="3" a="1"/>
  <c r="AG79" i="3" s="1"/>
  <c r="AH79" i="3" a="1"/>
  <c r="AH79" i="3" s="1"/>
  <c r="AI79" i="3" a="1"/>
  <c r="AI79" i="3" s="1"/>
  <c r="AJ79" i="3" a="1"/>
  <c r="AJ79" i="3" s="1"/>
  <c r="AK79" i="3" a="1"/>
  <c r="AK79" i="3" s="1"/>
  <c r="AL79" i="3" a="1"/>
  <c r="AL79" i="3" s="1"/>
  <c r="AM79" i="3" a="1"/>
  <c r="AM79" i="3"/>
  <c r="AD80" i="3" a="1"/>
  <c r="AD80" i="3" s="1"/>
  <c r="AE80" i="3" a="1"/>
  <c r="AE80" i="3"/>
  <c r="AF80" i="3" a="1"/>
  <c r="AF80" i="3" s="1"/>
  <c r="AG80" i="3" a="1"/>
  <c r="AG80" i="3" s="1"/>
  <c r="AH80" i="3" a="1"/>
  <c r="AH80" i="3" s="1"/>
  <c r="AI80" i="3" a="1"/>
  <c r="AI80" i="3"/>
  <c r="AJ80" i="3" a="1"/>
  <c r="AJ80" i="3" s="1"/>
  <c r="AK80" i="3" a="1"/>
  <c r="AK80" i="3"/>
  <c r="AL80" i="3" a="1"/>
  <c r="AL80" i="3" s="1"/>
  <c r="AM80" i="3" a="1"/>
  <c r="AM80" i="3" s="1"/>
  <c r="AD81" i="3" a="1"/>
  <c r="AD81" i="3" s="1"/>
  <c r="AE81" i="3" a="1"/>
  <c r="AE81" i="3" s="1"/>
  <c r="AF81" i="3" a="1"/>
  <c r="AF81" i="3" s="1"/>
  <c r="AG81" i="3" a="1"/>
  <c r="AG81" i="3" s="1"/>
  <c r="AH81" i="3" a="1"/>
  <c r="AH81" i="3" s="1"/>
  <c r="AI81" i="3" a="1"/>
  <c r="AI81" i="3"/>
  <c r="AJ81" i="3" a="1"/>
  <c r="AJ81" i="3" s="1"/>
  <c r="AK81" i="3" a="1"/>
  <c r="AK81" i="3"/>
  <c r="AL81" i="3" a="1"/>
  <c r="AL81" i="3" s="1"/>
  <c r="AM81" i="3" a="1"/>
  <c r="AM81" i="3" s="1"/>
  <c r="AD82" i="3" a="1"/>
  <c r="AD82" i="3" s="1"/>
  <c r="AE82" i="3" a="1"/>
  <c r="AE82" i="3"/>
  <c r="AF82" i="3" a="1"/>
  <c r="AF82" i="3" s="1"/>
  <c r="AG82" i="3" a="1"/>
  <c r="AG82" i="3"/>
  <c r="AH82" i="3" a="1"/>
  <c r="AH82" i="3" s="1"/>
  <c r="AI82" i="3" a="1"/>
  <c r="AI82" i="3" s="1"/>
  <c r="AJ82" i="3" a="1"/>
  <c r="AJ82" i="3" s="1"/>
  <c r="AK82" i="3" a="1"/>
  <c r="AK82" i="3" s="1"/>
  <c r="AL82" i="3" a="1"/>
  <c r="AL82" i="3" s="1"/>
  <c r="AM82" i="3" a="1"/>
  <c r="AM82" i="3" s="1"/>
  <c r="AD83" i="3" a="1"/>
  <c r="AD83" i="3" s="1"/>
  <c r="AE83" i="3" a="1"/>
  <c r="AE83" i="3"/>
  <c r="AF83" i="3" a="1"/>
  <c r="AF83" i="3" s="1"/>
  <c r="AG83" i="3" a="1"/>
  <c r="AG83" i="3"/>
  <c r="AH83" i="3" a="1"/>
  <c r="AH83" i="3" s="1"/>
  <c r="AI83" i="3" a="1"/>
  <c r="AI83" i="3" s="1"/>
  <c r="AJ83" i="3" a="1"/>
  <c r="AJ83" i="3" s="1"/>
  <c r="AK83" i="3" a="1"/>
  <c r="AK83" i="3"/>
  <c r="AL83" i="3" a="1"/>
  <c r="AL83" i="3" s="1"/>
  <c r="AM83" i="3" a="1"/>
  <c r="AM83" i="3"/>
  <c r="AD84" i="3" a="1"/>
  <c r="AD84" i="3" s="1"/>
  <c r="AE84" i="3" a="1"/>
  <c r="AE84" i="3" s="1"/>
  <c r="AF84" i="3" a="1"/>
  <c r="AF84" i="3" s="1"/>
  <c r="AG84" i="3" a="1"/>
  <c r="AG84" i="3" s="1"/>
  <c r="AH84" i="3" a="1"/>
  <c r="AH84" i="3" s="1"/>
  <c r="AI84" i="3" a="1"/>
  <c r="AI84" i="3" s="1"/>
  <c r="AJ84" i="3" a="1"/>
  <c r="AJ84" i="3" s="1"/>
  <c r="AK84" i="3" a="1"/>
  <c r="AK84" i="3"/>
  <c r="AL84" i="3" a="1"/>
  <c r="AL84" i="3" s="1"/>
  <c r="AM84" i="3" a="1"/>
  <c r="AM84" i="3"/>
  <c r="AD85" i="3" a="1"/>
  <c r="AD85" i="3" s="1"/>
  <c r="AE85" i="3" a="1"/>
  <c r="AE85" i="3" s="1"/>
  <c r="AF85" i="3" a="1"/>
  <c r="AF85" i="3" s="1"/>
  <c r="AG85" i="3" a="1"/>
  <c r="AG85" i="3"/>
  <c r="AH85" i="3" a="1"/>
  <c r="AH85" i="3" s="1"/>
  <c r="AI85" i="3" a="1"/>
  <c r="AI85" i="3"/>
  <c r="AJ85" i="3" a="1"/>
  <c r="AJ85" i="3" s="1"/>
  <c r="AK85" i="3" a="1"/>
  <c r="AK85" i="3" s="1"/>
  <c r="AL85" i="3" a="1"/>
  <c r="AL85" i="3" s="1"/>
  <c r="AM85" i="3" a="1"/>
  <c r="AM85" i="3" s="1"/>
  <c r="AD86" i="3" a="1"/>
  <c r="AD86" i="3" s="1"/>
  <c r="AE86" i="3" a="1"/>
  <c r="AE86" i="3" s="1"/>
  <c r="AF86" i="3" a="1"/>
  <c r="AF86" i="3" s="1"/>
  <c r="AG86" i="3" a="1"/>
  <c r="AG86" i="3"/>
  <c r="AH86" i="3" a="1"/>
  <c r="AH86" i="3" s="1"/>
  <c r="AI86" i="3" a="1"/>
  <c r="AI86" i="3"/>
  <c r="AJ86" i="3" a="1"/>
  <c r="AJ86" i="3" s="1"/>
  <c r="AK86" i="3" a="1"/>
  <c r="AK86" i="3" s="1"/>
  <c r="AL86" i="3" a="1"/>
  <c r="AL86" i="3" s="1"/>
  <c r="AM86" i="3" a="1"/>
  <c r="AM86" i="3"/>
  <c r="AD87" i="3" a="1"/>
  <c r="AD87" i="3" s="1"/>
  <c r="AE87" i="3" a="1"/>
  <c r="AE87" i="3"/>
  <c r="AF87" i="3" a="1"/>
  <c r="AF87" i="3" s="1"/>
  <c r="AG87" i="3" a="1"/>
  <c r="AG87" i="3" s="1"/>
  <c r="AH87" i="3" a="1"/>
  <c r="AH87" i="3" s="1"/>
  <c r="AI87" i="3" a="1"/>
  <c r="AI87" i="3" s="1"/>
  <c r="AJ87" i="3" a="1"/>
  <c r="AJ87" i="3" s="1"/>
  <c r="AK87" i="3" a="1"/>
  <c r="AK87" i="3" s="1"/>
  <c r="AL87" i="3" a="1"/>
  <c r="AL87" i="3" s="1"/>
  <c r="AM87" i="3" a="1"/>
  <c r="AM87" i="3"/>
  <c r="AD88" i="3" a="1"/>
  <c r="AD88" i="3" s="1"/>
  <c r="AE88" i="3" a="1"/>
  <c r="AE88" i="3"/>
  <c r="AF88" i="3" a="1"/>
  <c r="AF88" i="3" s="1"/>
  <c r="AG88" i="3" a="1"/>
  <c r="AG88" i="3" s="1"/>
  <c r="AH88" i="3" a="1"/>
  <c r="AH88" i="3" s="1"/>
  <c r="AI88" i="3" a="1"/>
  <c r="AI88" i="3"/>
  <c r="AJ88" i="3" a="1"/>
  <c r="AJ88" i="3" s="1"/>
  <c r="AK88" i="3" a="1"/>
  <c r="AK88" i="3"/>
  <c r="AL88" i="3" a="1"/>
  <c r="AL88" i="3" s="1"/>
  <c r="AM88" i="3" a="1"/>
  <c r="AM88" i="3" s="1"/>
  <c r="AD89" i="3" a="1"/>
  <c r="AD89" i="3" s="1"/>
  <c r="AE89" i="3" a="1"/>
  <c r="AE89" i="3" s="1"/>
  <c r="AF89" i="3" a="1"/>
  <c r="AF89" i="3" s="1"/>
  <c r="AG89" i="3" a="1"/>
  <c r="AG89" i="3" s="1"/>
  <c r="AH89" i="3" a="1"/>
  <c r="AH89" i="3" s="1"/>
  <c r="AI89" i="3" a="1"/>
  <c r="AI89" i="3"/>
  <c r="AJ89" i="3" a="1"/>
  <c r="AJ89" i="3" s="1"/>
  <c r="AK89" i="3" a="1"/>
  <c r="AK89" i="3"/>
  <c r="AL89" i="3" a="1"/>
  <c r="AL89" i="3" s="1"/>
  <c r="AM89" i="3" a="1"/>
  <c r="AM89" i="3" s="1"/>
  <c r="AD90" i="3" a="1"/>
  <c r="AD90" i="3" s="1"/>
  <c r="AE90" i="3" a="1"/>
  <c r="AE90" i="3"/>
  <c r="AF90" i="3" a="1"/>
  <c r="AF90" i="3" s="1"/>
  <c r="AG90" i="3" a="1"/>
  <c r="AG90" i="3"/>
  <c r="AH90" i="3" a="1"/>
  <c r="AH90" i="3" s="1"/>
  <c r="AI90" i="3" a="1"/>
  <c r="AI90" i="3" s="1"/>
  <c r="AJ90" i="3" a="1"/>
  <c r="AJ90" i="3" s="1"/>
  <c r="AK90" i="3" a="1"/>
  <c r="AK90" i="3" s="1"/>
  <c r="AL90" i="3" a="1"/>
  <c r="AL90" i="3" s="1"/>
  <c r="AM90" i="3" a="1"/>
  <c r="AM90" i="3" s="1"/>
  <c r="AD91" i="3" a="1"/>
  <c r="AD91" i="3" s="1"/>
  <c r="AE91" i="3" a="1"/>
  <c r="AE91" i="3"/>
  <c r="AF91" i="3" a="1"/>
  <c r="AF91" i="3"/>
  <c r="AG91" i="3" a="1"/>
  <c r="AG91" i="3" s="1"/>
  <c r="AH91" i="3" a="1"/>
  <c r="AH91" i="3" s="1"/>
  <c r="AI91" i="3" a="1"/>
  <c r="AI91" i="3"/>
  <c r="AJ91" i="3" a="1"/>
  <c r="AJ91" i="3"/>
  <c r="AK91" i="3" a="1"/>
  <c r="AK91" i="3" s="1"/>
  <c r="AL91" i="3" a="1"/>
  <c r="AL91" i="3" s="1"/>
  <c r="AM91" i="3" a="1"/>
  <c r="AM91" i="3"/>
  <c r="AD92" i="3" a="1"/>
  <c r="AD92" i="3"/>
  <c r="AE92" i="3" a="1"/>
  <c r="AE92" i="3" s="1"/>
  <c r="AF92" i="3" a="1"/>
  <c r="AF92" i="3" s="1"/>
  <c r="AG92" i="3" a="1"/>
  <c r="AG92" i="3"/>
  <c r="AH92" i="3" a="1"/>
  <c r="AH92" i="3"/>
  <c r="AI92" i="3" a="1"/>
  <c r="AI92" i="3" s="1"/>
  <c r="AJ92" i="3" a="1"/>
  <c r="AJ92" i="3" s="1"/>
  <c r="AK92" i="3" a="1"/>
  <c r="AK92" i="3"/>
  <c r="AL92" i="3" a="1"/>
  <c r="AL92" i="3"/>
  <c r="AM92" i="3" a="1"/>
  <c r="AM92" i="3" s="1"/>
  <c r="AD93" i="3" a="1"/>
  <c r="AD93" i="3" s="1"/>
  <c r="AE93" i="3" a="1"/>
  <c r="AE93" i="3"/>
  <c r="AF93" i="3" a="1"/>
  <c r="AF93" i="3"/>
  <c r="AG93" i="3" a="1"/>
  <c r="AG93" i="3" s="1"/>
  <c r="AH93" i="3" a="1"/>
  <c r="AH93" i="3" s="1"/>
  <c r="AI93" i="3" a="1"/>
  <c r="AI93" i="3"/>
  <c r="AJ93" i="3" a="1"/>
  <c r="AJ93" i="3"/>
  <c r="AK93" i="3" a="1"/>
  <c r="AK93" i="3" s="1"/>
  <c r="AL93" i="3" a="1"/>
  <c r="AL93" i="3" s="1"/>
  <c r="AM93" i="3" a="1"/>
  <c r="AM93" i="3"/>
  <c r="AD94" i="3" a="1"/>
  <c r="AD94" i="3"/>
  <c r="AE94" i="3" a="1"/>
  <c r="AE94" i="3" s="1"/>
  <c r="AF94" i="3" a="1"/>
  <c r="AF94" i="3" s="1"/>
  <c r="AG94" i="3" a="1"/>
  <c r="AG94" i="3"/>
  <c r="AH94" i="3" a="1"/>
  <c r="AH94" i="3"/>
  <c r="AI94" i="3" a="1"/>
  <c r="AI94" i="3" s="1"/>
  <c r="AJ94" i="3" a="1"/>
  <c r="AJ94" i="3" s="1"/>
  <c r="AK94" i="3" a="1"/>
  <c r="AK94" i="3"/>
  <c r="AL94" i="3" a="1"/>
  <c r="AL94" i="3"/>
  <c r="AM94" i="3" a="1"/>
  <c r="AM94" i="3" s="1"/>
  <c r="AD95" i="3" a="1"/>
  <c r="AD95" i="3" s="1"/>
  <c r="AE95" i="3" a="1"/>
  <c r="AE95" i="3"/>
  <c r="AF95" i="3" a="1"/>
  <c r="AF95" i="3"/>
  <c r="AG95" i="3" a="1"/>
  <c r="AG95" i="3" s="1"/>
  <c r="AH95" i="3" a="1"/>
  <c r="AH95" i="3" s="1"/>
  <c r="AI95" i="3" a="1"/>
  <c r="AI95" i="3"/>
  <c r="AJ95" i="3" a="1"/>
  <c r="AJ95" i="3"/>
  <c r="AK95" i="3" a="1"/>
  <c r="AK95" i="3" s="1"/>
  <c r="AL95" i="3" a="1"/>
  <c r="AL95" i="3" s="1"/>
  <c r="AM95" i="3" a="1"/>
  <c r="AM95" i="3"/>
  <c r="AD96" i="3" a="1"/>
  <c r="AD96" i="3"/>
  <c r="AE96" i="3" a="1"/>
  <c r="AE96" i="3" s="1"/>
  <c r="AF96" i="3" a="1"/>
  <c r="AF96" i="3" s="1"/>
  <c r="AG96" i="3" a="1"/>
  <c r="AG96" i="3"/>
  <c r="AH96" i="3" a="1"/>
  <c r="AH96" i="3"/>
  <c r="AI96" i="3" a="1"/>
  <c r="AI96" i="3" s="1"/>
  <c r="AJ96" i="3" a="1"/>
  <c r="AJ96" i="3" s="1"/>
  <c r="AK96" i="3" a="1"/>
  <c r="AK96" i="3"/>
  <c r="AL96" i="3" a="1"/>
  <c r="AL96" i="3"/>
  <c r="AM96" i="3" a="1"/>
  <c r="AM96" i="3" s="1"/>
  <c r="AD97" i="3" a="1"/>
  <c r="AD97" i="3" s="1"/>
  <c r="AE97" i="3" a="1"/>
  <c r="AE97" i="3"/>
  <c r="AF97" i="3" a="1"/>
  <c r="AF97" i="3"/>
  <c r="AG97" i="3" a="1"/>
  <c r="AG97" i="3" s="1"/>
  <c r="AH97" i="3" a="1"/>
  <c r="AH97" i="3" s="1"/>
  <c r="AI97" i="3" a="1"/>
  <c r="AI97" i="3"/>
  <c r="AJ97" i="3" a="1"/>
  <c r="AJ97" i="3"/>
  <c r="AK97" i="3" a="1"/>
  <c r="AK97" i="3" s="1"/>
  <c r="AL97" i="3" a="1"/>
  <c r="AL97" i="3" s="1"/>
  <c r="AM97" i="3" a="1"/>
  <c r="AM97" i="3"/>
  <c r="AD98" i="3" a="1"/>
  <c r="AD98" i="3"/>
  <c r="AE98" i="3" a="1"/>
  <c r="AE98" i="3" s="1"/>
  <c r="AF98" i="3" a="1"/>
  <c r="AF98" i="3" s="1"/>
  <c r="AG98" i="3" a="1"/>
  <c r="AG98" i="3"/>
  <c r="AH98" i="3" a="1"/>
  <c r="AH98" i="3"/>
  <c r="AI98" i="3" a="1"/>
  <c r="AI98" i="3" s="1"/>
  <c r="AJ98" i="3" a="1"/>
  <c r="AJ98" i="3" s="1"/>
  <c r="AK98" i="3" a="1"/>
  <c r="AK98" i="3"/>
  <c r="AL98" i="3" a="1"/>
  <c r="AL98" i="3"/>
  <c r="AM98" i="3" a="1"/>
  <c r="AM98" i="3" s="1"/>
  <c r="AD99" i="3" a="1"/>
  <c r="AD99" i="3" s="1"/>
  <c r="AE99" i="3" a="1"/>
  <c r="AE99" i="3"/>
  <c r="AF99" i="3" a="1"/>
  <c r="AF99" i="3"/>
  <c r="AG99" i="3" a="1"/>
  <c r="AG99" i="3" s="1"/>
  <c r="AH99" i="3" a="1"/>
  <c r="AH99" i="3" s="1"/>
  <c r="AI99" i="3" a="1"/>
  <c r="AI99" i="3"/>
  <c r="AJ99" i="3" a="1"/>
  <c r="AJ99" i="3"/>
  <c r="AK99" i="3" a="1"/>
  <c r="AK99" i="3" s="1"/>
  <c r="AL99" i="3" a="1"/>
  <c r="AL99" i="3" s="1"/>
  <c r="AM99" i="3" a="1"/>
  <c r="AM99" i="3"/>
  <c r="AD100" i="3" a="1"/>
  <c r="AD100" i="3"/>
  <c r="AE100" i="3" a="1"/>
  <c r="AE100" i="3" s="1"/>
  <c r="AF100" i="3" a="1"/>
  <c r="AF100" i="3" s="1"/>
  <c r="AG100" i="3" a="1"/>
  <c r="AG100" i="3"/>
  <c r="AH100" i="3" a="1"/>
  <c r="AH100" i="3"/>
  <c r="AI100" i="3" a="1"/>
  <c r="AI100" i="3" s="1"/>
  <c r="AJ100" i="3" a="1"/>
  <c r="AJ100" i="3" s="1"/>
  <c r="AK100" i="3" a="1"/>
  <c r="AK100" i="3"/>
  <c r="AL100" i="3" a="1"/>
  <c r="AL100" i="3"/>
  <c r="AM100" i="3" a="1"/>
  <c r="AM100" i="3" s="1"/>
  <c r="AD101" i="3" a="1"/>
  <c r="AD101" i="3" s="1"/>
  <c r="AE101" i="3" a="1"/>
  <c r="AE101" i="3"/>
  <c r="AF101" i="3" a="1"/>
  <c r="AF101" i="3"/>
  <c r="AG101" i="3" a="1"/>
  <c r="AG101" i="3" s="1"/>
  <c r="AH101" i="3" a="1"/>
  <c r="AH101" i="3" s="1"/>
  <c r="AI101" i="3" a="1"/>
  <c r="AI101" i="3"/>
  <c r="AJ101" i="3" a="1"/>
  <c r="AJ101" i="3"/>
  <c r="AK101" i="3" a="1"/>
  <c r="AK101" i="3" s="1"/>
  <c r="AL101" i="3" a="1"/>
  <c r="AL101" i="3" s="1"/>
  <c r="AM101" i="3" a="1"/>
  <c r="AM101" i="3"/>
  <c r="AD102" i="3" a="1"/>
  <c r="AD102" i="3"/>
  <c r="AE102" i="3" a="1"/>
  <c r="AE102" i="3" s="1"/>
  <c r="AF102" i="3" a="1"/>
  <c r="AF102" i="3" s="1"/>
  <c r="AG102" i="3" a="1"/>
  <c r="AG102" i="3"/>
  <c r="AH102" i="3" a="1"/>
  <c r="AH102" i="3"/>
  <c r="AI102" i="3" a="1"/>
  <c r="AI102" i="3" s="1"/>
  <c r="AJ102" i="3" a="1"/>
  <c r="AJ102" i="3" s="1"/>
  <c r="AK102" i="3" a="1"/>
  <c r="AK102" i="3"/>
  <c r="AL102" i="3" a="1"/>
  <c r="AL102" i="3"/>
  <c r="AM102" i="3" a="1"/>
  <c r="AM102" i="3" s="1"/>
  <c r="AD103" i="3" a="1"/>
  <c r="AD103" i="3" s="1"/>
  <c r="AE103" i="3" a="1"/>
  <c r="AE103" i="3"/>
  <c r="AF103" i="3" a="1"/>
  <c r="AF103" i="3"/>
  <c r="AG103" i="3" a="1"/>
  <c r="AG103" i="3" s="1"/>
  <c r="AH103" i="3" a="1"/>
  <c r="AH103" i="3" s="1"/>
  <c r="AI103" i="3" a="1"/>
  <c r="AI103" i="3"/>
  <c r="AJ103" i="3" a="1"/>
  <c r="AJ103" i="3"/>
  <c r="AK103" i="3" a="1"/>
  <c r="AK103" i="3" s="1"/>
  <c r="AL103" i="3" a="1"/>
  <c r="AL103" i="3" s="1"/>
  <c r="AM103" i="3" a="1"/>
  <c r="AM103" i="3"/>
  <c r="AD104" i="3" a="1"/>
  <c r="AD104" i="3"/>
  <c r="AE104" i="3" a="1"/>
  <c r="AE104" i="3" s="1"/>
  <c r="AF104" i="3" a="1"/>
  <c r="AF104" i="3" s="1"/>
  <c r="AG104" i="3" a="1"/>
  <c r="AG104" i="3"/>
  <c r="AH104" i="3" a="1"/>
  <c r="AH104" i="3"/>
  <c r="AI104" i="3" a="1"/>
  <c r="AI104" i="3" s="1"/>
  <c r="AJ104" i="3" a="1"/>
  <c r="AJ104" i="3" s="1"/>
  <c r="AK104" i="3" a="1"/>
  <c r="AK104" i="3"/>
  <c r="AL104" i="3" a="1"/>
  <c r="AL104" i="3"/>
  <c r="AM104" i="3" a="1"/>
  <c r="AM104" i="3" s="1"/>
  <c r="AD105" i="3" a="1"/>
  <c r="AD105" i="3" s="1"/>
  <c r="AE105" i="3" a="1"/>
  <c r="AE105" i="3"/>
  <c r="AF105" i="3" a="1"/>
  <c r="AF105" i="3"/>
  <c r="AG105" i="3" a="1"/>
  <c r="AG105" i="3" s="1"/>
  <c r="AH105" i="3" a="1"/>
  <c r="AH105" i="3" s="1"/>
  <c r="AI105" i="3" a="1"/>
  <c r="AI105" i="3"/>
  <c r="AJ105" i="3" a="1"/>
  <c r="AJ105" i="3"/>
  <c r="AK105" i="3" a="1"/>
  <c r="AK105" i="3" s="1"/>
  <c r="AL105" i="3" a="1"/>
  <c r="AL105" i="3" s="1"/>
  <c r="AM105" i="3" a="1"/>
  <c r="AM105" i="3"/>
  <c r="AD106" i="3" a="1"/>
  <c r="AD106" i="3"/>
  <c r="AE106" i="3" a="1"/>
  <c r="AE106" i="3" s="1"/>
  <c r="AF106" i="3" a="1"/>
  <c r="AF106" i="3" s="1"/>
  <c r="AG106" i="3" a="1"/>
  <c r="AG106" i="3"/>
  <c r="AH106" i="3" a="1"/>
  <c r="AH106" i="3"/>
  <c r="AI106" i="3" a="1"/>
  <c r="AI106" i="3" s="1"/>
  <c r="AJ106" i="3" a="1"/>
  <c r="AJ106" i="3" s="1"/>
  <c r="AK106" i="3" a="1"/>
  <c r="AK106" i="3"/>
  <c r="AL106" i="3" a="1"/>
  <c r="AL106" i="3"/>
  <c r="AM106" i="3" a="1"/>
  <c r="AM106" i="3" s="1"/>
  <c r="AD107" i="3" a="1"/>
  <c r="AD107" i="3" s="1"/>
  <c r="AE107" i="3" a="1"/>
  <c r="AE107" i="3"/>
  <c r="AF107" i="3" a="1"/>
  <c r="AF107" i="3"/>
  <c r="AG107" i="3" a="1"/>
  <c r="AG107" i="3" s="1"/>
  <c r="AH107" i="3" a="1"/>
  <c r="AH107" i="3" s="1"/>
  <c r="AI107" i="3" a="1"/>
  <c r="AI107" i="3"/>
  <c r="AJ107" i="3" a="1"/>
  <c r="AJ107" i="3"/>
  <c r="AK107" i="3" a="1"/>
  <c r="AK107" i="3" s="1"/>
  <c r="AL107" i="3" a="1"/>
  <c r="AL107" i="3" s="1"/>
  <c r="AM107" i="3" a="1"/>
  <c r="AM107" i="3"/>
  <c r="AD108" i="3" a="1"/>
  <c r="AD108" i="3"/>
  <c r="AE108" i="3" a="1"/>
  <c r="AE108" i="3" s="1"/>
  <c r="AF108" i="3" a="1"/>
  <c r="AF108" i="3" s="1"/>
  <c r="AG108" i="3" a="1"/>
  <c r="AG108" i="3"/>
  <c r="AH108" i="3" a="1"/>
  <c r="AH108" i="3"/>
  <c r="AI108" i="3" a="1"/>
  <c r="AI108" i="3" s="1"/>
  <c r="AJ108" i="3" a="1"/>
  <c r="AJ108" i="3" s="1"/>
  <c r="AK108" i="3" a="1"/>
  <c r="AK108" i="3"/>
  <c r="AL108" i="3" a="1"/>
  <c r="AL108" i="3"/>
  <c r="AM108" i="3" a="1"/>
  <c r="AM108" i="3" s="1"/>
  <c r="AD109" i="3" a="1"/>
  <c r="AD109" i="3" s="1"/>
  <c r="AE109" i="3" a="1"/>
  <c r="AE109" i="3"/>
  <c r="AF109" i="3" a="1"/>
  <c r="AF109" i="3"/>
  <c r="AG109" i="3" a="1"/>
  <c r="AG109" i="3" s="1"/>
  <c r="AH109" i="3" a="1"/>
  <c r="AH109" i="3" s="1"/>
  <c r="AI109" i="3" a="1"/>
  <c r="AI109" i="3"/>
  <c r="AJ109" i="3" a="1"/>
  <c r="AJ109" i="3"/>
  <c r="AK109" i="3" a="1"/>
  <c r="AK109" i="3" s="1"/>
  <c r="AL109" i="3" a="1"/>
  <c r="AL109" i="3" s="1"/>
  <c r="AM109" i="3" a="1"/>
  <c r="AM109" i="3"/>
  <c r="AD21" i="3" a="1"/>
  <c r="AD21" i="3"/>
  <c r="AE21" i="3" a="1"/>
  <c r="AE21" i="3" s="1"/>
  <c r="AF21" i="3" a="1"/>
  <c r="AF21" i="3"/>
  <c r="AG21" i="3" a="1"/>
  <c r="AG21" i="3"/>
  <c r="AH21" i="3" a="1"/>
  <c r="AH21" i="3"/>
  <c r="AI21" i="3" a="1"/>
  <c r="AI21" i="3" s="1"/>
  <c r="AJ21" i="3" a="1"/>
  <c r="AJ21" i="3"/>
  <c r="AK21" i="3" a="1"/>
  <c r="AK21" i="3"/>
  <c r="AL21" i="3" a="1"/>
  <c r="AL21" i="3"/>
  <c r="AM21" i="3" a="1"/>
  <c r="AM21" i="3" s="1"/>
  <c r="AM22" i="3" a="1"/>
  <c r="AM22" i="3" s="1"/>
  <c r="AL22" i="3" a="1"/>
  <c r="AL22" i="3" s="1"/>
  <c r="AK22" i="3" a="1"/>
  <c r="AK22" i="3" s="1"/>
  <c r="AJ22" i="3" a="1"/>
  <c r="AJ22" i="3" s="1"/>
  <c r="AI22" i="3" a="1"/>
  <c r="AI22" i="3" s="1"/>
  <c r="AH22" i="3" a="1"/>
  <c r="AH22" i="3" s="1"/>
  <c r="AG22" i="3" a="1"/>
  <c r="AG22" i="3" s="1"/>
  <c r="AF22" i="3" a="1"/>
  <c r="AF22" i="3" s="1"/>
  <c r="AE22" i="3" a="1"/>
  <c r="AE22" i="3" s="1"/>
  <c r="AD22" i="3" a="1"/>
  <c r="AD22" i="3" s="1"/>
  <c r="AC60" i="3"/>
  <c r="AC22" i="3"/>
  <c r="AC23" i="3" l="1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E7" i="3"/>
  <c r="E6" i="3" s="1"/>
  <c r="F7" i="3"/>
  <c r="F6" i="3" s="1"/>
  <c r="G7" i="3"/>
  <c r="G6" i="3" s="1"/>
  <c r="H7" i="3"/>
  <c r="H6" i="3" s="1"/>
  <c r="I7" i="3"/>
  <c r="I6" i="3" s="1"/>
  <c r="J7" i="3"/>
  <c r="J6" i="3" s="1"/>
  <c r="K7" i="3"/>
  <c r="K6" i="3" s="1"/>
  <c r="L7" i="3"/>
  <c r="L6" i="3" s="1"/>
  <c r="M7" i="3"/>
  <c r="M6" i="3" s="1"/>
  <c r="N7" i="3"/>
  <c r="N6" i="3" s="1"/>
  <c r="O7" i="3"/>
  <c r="O6" i="3" s="1"/>
  <c r="P7" i="3"/>
  <c r="P6" i="3" s="1"/>
  <c r="Q7" i="3"/>
  <c r="Q6" i="3" s="1"/>
  <c r="R7" i="3"/>
  <c r="R6" i="3" s="1"/>
  <c r="S7" i="3"/>
  <c r="S6" i="3" s="1"/>
  <c r="T7" i="3"/>
  <c r="T6" i="3" s="1"/>
  <c r="U7" i="3"/>
  <c r="U6" i="3" s="1"/>
  <c r="V7" i="3"/>
  <c r="V6" i="3" s="1"/>
  <c r="W7" i="3"/>
  <c r="W6" i="3" s="1"/>
  <c r="X7" i="3"/>
  <c r="X6" i="3" s="1"/>
  <c r="Y7" i="3"/>
  <c r="Y6" i="3" s="1"/>
  <c r="Z7" i="3"/>
  <c r="Z6" i="3" s="1"/>
  <c r="AA7" i="3"/>
  <c r="AA6" i="3" s="1"/>
  <c r="AB7" i="3"/>
  <c r="AB6" i="3" s="1"/>
  <c r="D7" i="3"/>
  <c r="D6" i="3" s="1"/>
  <c r="AO27" i="3" a="1"/>
  <c r="AO27" i="3" s="1"/>
  <c r="AP27" i="3" a="1"/>
  <c r="AP27" i="3" s="1"/>
  <c r="AQ27" i="3" a="1"/>
  <c r="AQ27" i="3" s="1"/>
  <c r="AR27" i="3" a="1"/>
  <c r="AR27" i="3" s="1"/>
  <c r="AS27" i="3" a="1"/>
  <c r="AS27" i="3" s="1"/>
  <c r="AT27" i="3" a="1"/>
  <c r="AT27" i="3" s="1"/>
  <c r="AU27" i="3" a="1"/>
  <c r="AU27" i="3" s="1"/>
  <c r="AV27" i="3" a="1"/>
  <c r="AV27" i="3" s="1"/>
  <c r="AW27" i="3" a="1"/>
  <c r="AW27" i="3" s="1"/>
  <c r="AX27" i="3" a="1"/>
  <c r="AX27" i="3" s="1"/>
  <c r="AY27" i="3" a="1"/>
  <c r="AY27" i="3" s="1"/>
  <c r="AZ27" i="3" a="1"/>
  <c r="AZ27" i="3" s="1"/>
  <c r="BA27" i="3" a="1"/>
  <c r="BA27" i="3" s="1"/>
  <c r="BB27" i="3" a="1"/>
  <c r="BB27" i="3" s="1"/>
  <c r="BC27" i="3" a="1"/>
  <c r="BC27" i="3" s="1"/>
  <c r="BD27" i="3" a="1"/>
  <c r="BD27" i="3" s="1"/>
  <c r="BE27" i="3" a="1"/>
  <c r="BE27" i="3" s="1"/>
  <c r="BF27" i="3" a="1"/>
  <c r="BF27" i="3" s="1"/>
  <c r="BG27" i="3" a="1"/>
  <c r="BG27" i="3" s="1"/>
  <c r="BH27" i="3" a="1"/>
  <c r="BH27" i="3" s="1"/>
  <c r="AO39" i="3" a="1"/>
  <c r="AO39" i="3" s="1"/>
  <c r="AP39" i="3" a="1"/>
  <c r="AP39" i="3" s="1"/>
  <c r="AQ39" i="3" a="1"/>
  <c r="AQ39" i="3" s="1"/>
  <c r="AR39" i="3" a="1"/>
  <c r="AR39" i="3" s="1"/>
  <c r="AS39" i="3" a="1"/>
  <c r="AS39" i="3" s="1"/>
  <c r="AT39" i="3" a="1"/>
  <c r="AT39" i="3" s="1"/>
  <c r="AU39" i="3" a="1"/>
  <c r="AU39" i="3" s="1"/>
  <c r="AV39" i="3" a="1"/>
  <c r="AV39" i="3" s="1"/>
  <c r="AW39" i="3" a="1"/>
  <c r="AW39" i="3" s="1"/>
  <c r="AX39" i="3" a="1"/>
  <c r="AX39" i="3" s="1"/>
  <c r="AY39" i="3" a="1"/>
  <c r="AY39" i="3" s="1"/>
  <c r="AZ39" i="3" a="1"/>
  <c r="AZ39" i="3" s="1"/>
  <c r="BA39" i="3" a="1"/>
  <c r="BA39" i="3" s="1"/>
  <c r="BB39" i="3" a="1"/>
  <c r="BB39" i="3" s="1"/>
  <c r="BC39" i="3" a="1"/>
  <c r="BC39" i="3" s="1"/>
  <c r="BD39" i="3" a="1"/>
  <c r="BD39" i="3" s="1"/>
  <c r="BE39" i="3" a="1"/>
  <c r="BE39" i="3" s="1"/>
  <c r="BF39" i="3" a="1"/>
  <c r="BF39" i="3" s="1"/>
  <c r="BG39" i="3" a="1"/>
  <c r="BG39" i="3" s="1"/>
  <c r="BH39" i="3" a="1"/>
  <c r="BH39" i="3" s="1"/>
  <c r="AO50" i="3" a="1"/>
  <c r="AO50" i="3" s="1"/>
  <c r="AP50" i="3" a="1"/>
  <c r="AP50" i="3" s="1"/>
  <c r="AQ50" i="3" a="1"/>
  <c r="AQ50" i="3" s="1"/>
  <c r="AR50" i="3" a="1"/>
  <c r="AR50" i="3" s="1"/>
  <c r="AS50" i="3" a="1"/>
  <c r="AS50" i="3" s="1"/>
  <c r="AT50" i="3" a="1"/>
  <c r="AT50" i="3" s="1"/>
  <c r="AU50" i="3" a="1"/>
  <c r="AU50" i="3" s="1"/>
  <c r="AV50" i="3" a="1"/>
  <c r="AV50" i="3" s="1"/>
  <c r="AW50" i="3" a="1"/>
  <c r="AW50" i="3" s="1"/>
  <c r="AX50" i="3" a="1"/>
  <c r="AX50" i="3" s="1"/>
  <c r="AY50" i="3" a="1"/>
  <c r="AY50" i="3" s="1"/>
  <c r="AZ50" i="3" a="1"/>
  <c r="AZ50" i="3" s="1"/>
  <c r="BA50" i="3" a="1"/>
  <c r="BA50" i="3" s="1"/>
  <c r="BB50" i="3" a="1"/>
  <c r="BB50" i="3" s="1"/>
  <c r="BC50" i="3" a="1"/>
  <c r="BC50" i="3" s="1"/>
  <c r="BD50" i="3" a="1"/>
  <c r="BD50" i="3" s="1"/>
  <c r="BE50" i="3" a="1"/>
  <c r="BE50" i="3" s="1"/>
  <c r="BF50" i="3" a="1"/>
  <c r="BF50" i="3" s="1"/>
  <c r="BG50" i="3" a="1"/>
  <c r="BG50" i="3" s="1"/>
  <c r="BH50" i="3" a="1"/>
  <c r="BH50" i="3" s="1"/>
  <c r="AO53" i="3" a="1"/>
  <c r="AO53" i="3" s="1"/>
  <c r="AP53" i="3" a="1"/>
  <c r="AP53" i="3" s="1"/>
  <c r="AQ53" i="3" a="1"/>
  <c r="AQ53" i="3" s="1"/>
  <c r="AR53" i="3" a="1"/>
  <c r="AR53" i="3" s="1"/>
  <c r="AS53" i="3" a="1"/>
  <c r="AS53" i="3" s="1"/>
  <c r="AT53" i="3" a="1"/>
  <c r="AT53" i="3" s="1"/>
  <c r="AU53" i="3" a="1"/>
  <c r="AU53" i="3" s="1"/>
  <c r="AV53" i="3" a="1"/>
  <c r="AV53" i="3" s="1"/>
  <c r="AW53" i="3" a="1"/>
  <c r="AW53" i="3" s="1"/>
  <c r="AX53" i="3" a="1"/>
  <c r="AX53" i="3" s="1"/>
  <c r="AY53" i="3" a="1"/>
  <c r="AY53" i="3" s="1"/>
  <c r="AZ53" i="3" a="1"/>
  <c r="AZ53" i="3" s="1"/>
  <c r="BA53" i="3" a="1"/>
  <c r="BA53" i="3" s="1"/>
  <c r="BB53" i="3" a="1"/>
  <c r="BB53" i="3" s="1"/>
  <c r="BC53" i="3" a="1"/>
  <c r="BC53" i="3" s="1"/>
  <c r="BD53" i="3" a="1"/>
  <c r="BD53" i="3" s="1"/>
  <c r="BE53" i="3" a="1"/>
  <c r="BE53" i="3" s="1"/>
  <c r="BF53" i="3" a="1"/>
  <c r="BF53" i="3" s="1"/>
  <c r="BG53" i="3" a="1"/>
  <c r="BG53" i="3" s="1"/>
  <c r="BH53" i="3" a="1"/>
  <c r="BH53" i="3" s="1"/>
  <c r="AO56" i="3" a="1"/>
  <c r="AO56" i="3" s="1"/>
  <c r="AP56" i="3" a="1"/>
  <c r="AP56" i="3" s="1"/>
  <c r="AQ56" i="3" a="1"/>
  <c r="AQ56" i="3" s="1"/>
  <c r="AR56" i="3" a="1"/>
  <c r="AR56" i="3" s="1"/>
  <c r="AS56" i="3" a="1"/>
  <c r="AS56" i="3" s="1"/>
  <c r="AT56" i="3" a="1"/>
  <c r="AT56" i="3" s="1"/>
  <c r="AU56" i="3" a="1"/>
  <c r="AU56" i="3" s="1"/>
  <c r="AV56" i="3" a="1"/>
  <c r="AV56" i="3" s="1"/>
  <c r="AW56" i="3" a="1"/>
  <c r="AW56" i="3" s="1"/>
  <c r="AX56" i="3" a="1"/>
  <c r="AX56" i="3" s="1"/>
  <c r="AY56" i="3" a="1"/>
  <c r="AY56" i="3" s="1"/>
  <c r="AZ56" i="3" a="1"/>
  <c r="AZ56" i="3" s="1"/>
  <c r="BA56" i="3" a="1"/>
  <c r="BA56" i="3" s="1"/>
  <c r="BB56" i="3" a="1"/>
  <c r="BB56" i="3" s="1"/>
  <c r="BC56" i="3" a="1"/>
  <c r="BC56" i="3" s="1"/>
  <c r="BD56" i="3" a="1"/>
  <c r="BD56" i="3" s="1"/>
  <c r="BE56" i="3" a="1"/>
  <c r="BE56" i="3" s="1"/>
  <c r="BF56" i="3" a="1"/>
  <c r="BF56" i="3" s="1"/>
  <c r="BG56" i="3" a="1"/>
  <c r="BG56" i="3" s="1"/>
  <c r="BH56" i="3" a="1"/>
  <c r="BH56" i="3" s="1"/>
  <c r="AO57" i="3" a="1"/>
  <c r="AO57" i="3" s="1"/>
  <c r="AP57" i="3" a="1"/>
  <c r="AP57" i="3" s="1"/>
  <c r="AQ57" i="3" a="1"/>
  <c r="AQ57" i="3" s="1"/>
  <c r="AR57" i="3" a="1"/>
  <c r="AR57" i="3" s="1"/>
  <c r="AS57" i="3" a="1"/>
  <c r="AS57" i="3" s="1"/>
  <c r="AT57" i="3" a="1"/>
  <c r="AT57" i="3" s="1"/>
  <c r="AU57" i="3" a="1"/>
  <c r="AU57" i="3" s="1"/>
  <c r="AV57" i="3" a="1"/>
  <c r="AV57" i="3" s="1"/>
  <c r="AW57" i="3" a="1"/>
  <c r="AW57" i="3" s="1"/>
  <c r="AX57" i="3" a="1"/>
  <c r="AX57" i="3" s="1"/>
  <c r="AY57" i="3" a="1"/>
  <c r="AY57" i="3" s="1"/>
  <c r="AZ57" i="3" a="1"/>
  <c r="AZ57" i="3" s="1"/>
  <c r="BA57" i="3" a="1"/>
  <c r="BA57" i="3" s="1"/>
  <c r="BB57" i="3" a="1"/>
  <c r="BB57" i="3" s="1"/>
  <c r="BC57" i="3" a="1"/>
  <c r="BC57" i="3" s="1"/>
  <c r="BD57" i="3" a="1"/>
  <c r="BD57" i="3" s="1"/>
  <c r="BE57" i="3" a="1"/>
  <c r="BE57" i="3" s="1"/>
  <c r="BF57" i="3" a="1"/>
  <c r="BF57" i="3" s="1"/>
  <c r="BG57" i="3" a="1"/>
  <c r="BG57" i="3" s="1"/>
  <c r="BH57" i="3" a="1"/>
  <c r="BH57" i="3" s="1"/>
  <c r="AO58" i="3" a="1"/>
  <c r="AO58" i="3" s="1"/>
  <c r="AP58" i="3" a="1"/>
  <c r="AP58" i="3" s="1"/>
  <c r="AQ58" i="3" a="1"/>
  <c r="AQ58" i="3" s="1"/>
  <c r="AR58" i="3" a="1"/>
  <c r="AR58" i="3" s="1"/>
  <c r="AS58" i="3" a="1"/>
  <c r="AS58" i="3" s="1"/>
  <c r="AT58" i="3" a="1"/>
  <c r="AT58" i="3" s="1"/>
  <c r="AU58" i="3" a="1"/>
  <c r="AU58" i="3" s="1"/>
  <c r="AV58" i="3" a="1"/>
  <c r="AV58" i="3" s="1"/>
  <c r="AW58" i="3" a="1"/>
  <c r="AW58" i="3" s="1"/>
  <c r="AX58" i="3" a="1"/>
  <c r="AX58" i="3" s="1"/>
  <c r="AY58" i="3" a="1"/>
  <c r="AY58" i="3" s="1"/>
  <c r="AZ58" i="3" a="1"/>
  <c r="AZ58" i="3" s="1"/>
  <c r="BA58" i="3" a="1"/>
  <c r="BA58" i="3" s="1"/>
  <c r="BB58" i="3" a="1"/>
  <c r="BB58" i="3" s="1"/>
  <c r="BC58" i="3" a="1"/>
  <c r="BC58" i="3" s="1"/>
  <c r="BD58" i="3" a="1"/>
  <c r="BD58" i="3" s="1"/>
  <c r="BE58" i="3" a="1"/>
  <c r="BE58" i="3" s="1"/>
  <c r="BF58" i="3" a="1"/>
  <c r="BF58" i="3" s="1"/>
  <c r="BG58" i="3" a="1"/>
  <c r="BG58" i="3" s="1"/>
  <c r="BH58" i="3" a="1"/>
  <c r="BH58" i="3" s="1"/>
  <c r="AO61" i="3" a="1"/>
  <c r="AO61" i="3" s="1"/>
  <c r="AP61" i="3" a="1"/>
  <c r="AP61" i="3" s="1"/>
  <c r="AQ61" i="3" a="1"/>
  <c r="AQ61" i="3" s="1"/>
  <c r="AR61" i="3" a="1"/>
  <c r="AR61" i="3" s="1"/>
  <c r="AS61" i="3" a="1"/>
  <c r="AS61" i="3" s="1"/>
  <c r="AT61" i="3" a="1"/>
  <c r="AT61" i="3" s="1"/>
  <c r="AU61" i="3" a="1"/>
  <c r="AU61" i="3" s="1"/>
  <c r="AV61" i="3" a="1"/>
  <c r="AV61" i="3" s="1"/>
  <c r="AW61" i="3" a="1"/>
  <c r="AW61" i="3" s="1"/>
  <c r="AX61" i="3" a="1"/>
  <c r="AX61" i="3" s="1"/>
  <c r="AY61" i="3" a="1"/>
  <c r="AY61" i="3" s="1"/>
  <c r="AZ61" i="3" a="1"/>
  <c r="AZ61" i="3" s="1"/>
  <c r="BA61" i="3" a="1"/>
  <c r="BA61" i="3" s="1"/>
  <c r="BB61" i="3" a="1"/>
  <c r="BB61" i="3" s="1"/>
  <c r="BC61" i="3" a="1"/>
  <c r="BC61" i="3" s="1"/>
  <c r="BD61" i="3" a="1"/>
  <c r="BD61" i="3" s="1"/>
  <c r="BE61" i="3" a="1"/>
  <c r="BE61" i="3" s="1"/>
  <c r="BF61" i="3" a="1"/>
  <c r="BF61" i="3" s="1"/>
  <c r="BG61" i="3" a="1"/>
  <c r="BG61" i="3" s="1"/>
  <c r="BH61" i="3" a="1"/>
  <c r="BH61" i="3" s="1"/>
  <c r="AO62" i="3" a="1"/>
  <c r="AO62" i="3" s="1"/>
  <c r="AP62" i="3" a="1"/>
  <c r="AP62" i="3" s="1"/>
  <c r="AQ62" i="3" a="1"/>
  <c r="AQ62" i="3" s="1"/>
  <c r="AR62" i="3" a="1"/>
  <c r="AR62" i="3" s="1"/>
  <c r="AS62" i="3" a="1"/>
  <c r="AS62" i="3" s="1"/>
  <c r="AT62" i="3" a="1"/>
  <c r="AT62" i="3" s="1"/>
  <c r="AU62" i="3" a="1"/>
  <c r="AU62" i="3" s="1"/>
  <c r="AV62" i="3" a="1"/>
  <c r="AV62" i="3" s="1"/>
  <c r="AW62" i="3" a="1"/>
  <c r="AW62" i="3" s="1"/>
  <c r="AX62" i="3" a="1"/>
  <c r="AX62" i="3" s="1"/>
  <c r="AY62" i="3" a="1"/>
  <c r="AY62" i="3" s="1"/>
  <c r="AZ62" i="3" a="1"/>
  <c r="AZ62" i="3" s="1"/>
  <c r="BA62" i="3" a="1"/>
  <c r="BA62" i="3" s="1"/>
  <c r="BB62" i="3" a="1"/>
  <c r="BB62" i="3" s="1"/>
  <c r="BC62" i="3" a="1"/>
  <c r="BC62" i="3" s="1"/>
  <c r="BD62" i="3" a="1"/>
  <c r="BD62" i="3" s="1"/>
  <c r="BE62" i="3" a="1"/>
  <c r="BE62" i="3" s="1"/>
  <c r="BF62" i="3" a="1"/>
  <c r="BF62" i="3" s="1"/>
  <c r="BG62" i="3" a="1"/>
  <c r="BG62" i="3" s="1"/>
  <c r="BH62" i="3" a="1"/>
  <c r="BH62" i="3" s="1"/>
  <c r="AO63" i="3" a="1"/>
  <c r="AO63" i="3" s="1"/>
  <c r="AP63" i="3" a="1"/>
  <c r="AP63" i="3" s="1"/>
  <c r="AQ63" i="3" a="1"/>
  <c r="AQ63" i="3" s="1"/>
  <c r="AR63" i="3" a="1"/>
  <c r="AR63" i="3" s="1"/>
  <c r="AS63" i="3" a="1"/>
  <c r="AS63" i="3" s="1"/>
  <c r="AT63" i="3" a="1"/>
  <c r="AT63" i="3" s="1"/>
  <c r="AU63" i="3" a="1"/>
  <c r="AU63" i="3" s="1"/>
  <c r="AV63" i="3" a="1"/>
  <c r="AV63" i="3" s="1"/>
  <c r="AW63" i="3" a="1"/>
  <c r="AW63" i="3" s="1"/>
  <c r="AX63" i="3" a="1"/>
  <c r="AX63" i="3" s="1"/>
  <c r="AY63" i="3" a="1"/>
  <c r="AY63" i="3" s="1"/>
  <c r="AZ63" i="3" a="1"/>
  <c r="AZ63" i="3" s="1"/>
  <c r="BA63" i="3" a="1"/>
  <c r="BA63" i="3" s="1"/>
  <c r="BB63" i="3" a="1"/>
  <c r="BB63" i="3" s="1"/>
  <c r="BC63" i="3" a="1"/>
  <c r="BC63" i="3" s="1"/>
  <c r="BD63" i="3" a="1"/>
  <c r="BD63" i="3" s="1"/>
  <c r="BE63" i="3" a="1"/>
  <c r="BE63" i="3" s="1"/>
  <c r="BF63" i="3" a="1"/>
  <c r="BF63" i="3" s="1"/>
  <c r="BG63" i="3" a="1"/>
  <c r="BG63" i="3" s="1"/>
  <c r="BH63" i="3" a="1"/>
  <c r="BH63" i="3" s="1"/>
  <c r="AO64" i="3" a="1"/>
  <c r="AO64" i="3" s="1"/>
  <c r="AP64" i="3" a="1"/>
  <c r="AP64" i="3" s="1"/>
  <c r="AQ64" i="3" a="1"/>
  <c r="AQ64" i="3" s="1"/>
  <c r="AR64" i="3" a="1"/>
  <c r="AR64" i="3" s="1"/>
  <c r="AS64" i="3" a="1"/>
  <c r="AS64" i="3" s="1"/>
  <c r="AT64" i="3" a="1"/>
  <c r="AT64" i="3" s="1"/>
  <c r="AU64" i="3" a="1"/>
  <c r="AU64" i="3" s="1"/>
  <c r="AV64" i="3" a="1"/>
  <c r="AV64" i="3" s="1"/>
  <c r="AW64" i="3" a="1"/>
  <c r="AW64" i="3" s="1"/>
  <c r="AX64" i="3" a="1"/>
  <c r="AX64" i="3" s="1"/>
  <c r="AY64" i="3" a="1"/>
  <c r="AY64" i="3" s="1"/>
  <c r="AZ64" i="3" a="1"/>
  <c r="AZ64" i="3" s="1"/>
  <c r="BA64" i="3" a="1"/>
  <c r="BA64" i="3" s="1"/>
  <c r="BB64" i="3" a="1"/>
  <c r="BB64" i="3" s="1"/>
  <c r="BC64" i="3" a="1"/>
  <c r="BC64" i="3" s="1"/>
  <c r="BD64" i="3" a="1"/>
  <c r="BD64" i="3" s="1"/>
  <c r="BE64" i="3" a="1"/>
  <c r="BE64" i="3" s="1"/>
  <c r="BF64" i="3" a="1"/>
  <c r="BF64" i="3" s="1"/>
  <c r="BG64" i="3" a="1"/>
  <c r="BG64" i="3" s="1"/>
  <c r="BH64" i="3" a="1"/>
  <c r="BH64" i="3" s="1"/>
  <c r="AO65" i="3" a="1"/>
  <c r="AO65" i="3" s="1"/>
  <c r="AP65" i="3" a="1"/>
  <c r="AP65" i="3" s="1"/>
  <c r="AQ65" i="3" a="1"/>
  <c r="AQ65" i="3" s="1"/>
  <c r="AR65" i="3" a="1"/>
  <c r="AR65" i="3" s="1"/>
  <c r="AS65" i="3" a="1"/>
  <c r="AS65" i="3" s="1"/>
  <c r="AT65" i="3" a="1"/>
  <c r="AT65" i="3" s="1"/>
  <c r="AU65" i="3" a="1"/>
  <c r="AU65" i="3" s="1"/>
  <c r="AV65" i="3" a="1"/>
  <c r="AV65" i="3" s="1"/>
  <c r="AW65" i="3" a="1"/>
  <c r="AW65" i="3" s="1"/>
  <c r="AX65" i="3" a="1"/>
  <c r="AX65" i="3" s="1"/>
  <c r="AY65" i="3" a="1"/>
  <c r="AY65" i="3" s="1"/>
  <c r="AZ65" i="3" a="1"/>
  <c r="AZ65" i="3" s="1"/>
  <c r="BA65" i="3" a="1"/>
  <c r="BA65" i="3" s="1"/>
  <c r="BB65" i="3" a="1"/>
  <c r="BB65" i="3" s="1"/>
  <c r="BC65" i="3" a="1"/>
  <c r="BC65" i="3" s="1"/>
  <c r="BD65" i="3" a="1"/>
  <c r="BD65" i="3" s="1"/>
  <c r="BE65" i="3" a="1"/>
  <c r="BE65" i="3" s="1"/>
  <c r="BF65" i="3" a="1"/>
  <c r="BF65" i="3" s="1"/>
  <c r="BG65" i="3" a="1"/>
  <c r="BG65" i="3" s="1"/>
  <c r="BH65" i="3" a="1"/>
  <c r="BH65" i="3" s="1"/>
  <c r="AO69" i="3" a="1"/>
  <c r="AO69" i="3" s="1"/>
  <c r="AP69" i="3" a="1"/>
  <c r="AP69" i="3" s="1"/>
  <c r="AQ69" i="3" a="1"/>
  <c r="AQ69" i="3" s="1"/>
  <c r="AR69" i="3" a="1"/>
  <c r="AR69" i="3" s="1"/>
  <c r="AS69" i="3" a="1"/>
  <c r="AS69" i="3" s="1"/>
  <c r="AT69" i="3" a="1"/>
  <c r="AT69" i="3" s="1"/>
  <c r="AU69" i="3" a="1"/>
  <c r="AU69" i="3" s="1"/>
  <c r="AV69" i="3" a="1"/>
  <c r="AV69" i="3" s="1"/>
  <c r="AW69" i="3" a="1"/>
  <c r="AW69" i="3" s="1"/>
  <c r="AX69" i="3" a="1"/>
  <c r="AX69" i="3" s="1"/>
  <c r="AY69" i="3" a="1"/>
  <c r="AY69" i="3" s="1"/>
  <c r="AZ69" i="3" a="1"/>
  <c r="AZ69" i="3" s="1"/>
  <c r="BA69" i="3" a="1"/>
  <c r="BA69" i="3" s="1"/>
  <c r="BB69" i="3" a="1"/>
  <c r="BB69" i="3" s="1"/>
  <c r="BC69" i="3" a="1"/>
  <c r="BC69" i="3" s="1"/>
  <c r="BD69" i="3" a="1"/>
  <c r="BD69" i="3" s="1"/>
  <c r="BE69" i="3" a="1"/>
  <c r="BE69" i="3" s="1"/>
  <c r="BF69" i="3" a="1"/>
  <c r="BF69" i="3" s="1"/>
  <c r="BG69" i="3" a="1"/>
  <c r="BG69" i="3" s="1"/>
  <c r="BH69" i="3" a="1"/>
  <c r="BH69" i="3" s="1"/>
  <c r="AO70" i="3" a="1"/>
  <c r="AO70" i="3" s="1"/>
  <c r="AP70" i="3" a="1"/>
  <c r="AP70" i="3" s="1"/>
  <c r="AQ70" i="3" a="1"/>
  <c r="AQ70" i="3" s="1"/>
  <c r="AR70" i="3" a="1"/>
  <c r="AR70" i="3" s="1"/>
  <c r="AS70" i="3" a="1"/>
  <c r="AS70" i="3" s="1"/>
  <c r="AT70" i="3" a="1"/>
  <c r="AT70" i="3" s="1"/>
  <c r="AU70" i="3" a="1"/>
  <c r="AU70" i="3" s="1"/>
  <c r="AV70" i="3" a="1"/>
  <c r="AV70" i="3" s="1"/>
  <c r="AW70" i="3" a="1"/>
  <c r="AW70" i="3" s="1"/>
  <c r="AX70" i="3" a="1"/>
  <c r="AX70" i="3" s="1"/>
  <c r="AY70" i="3" a="1"/>
  <c r="AY70" i="3" s="1"/>
  <c r="AZ70" i="3" a="1"/>
  <c r="AZ70" i="3" s="1"/>
  <c r="BA70" i="3" a="1"/>
  <c r="BA70" i="3" s="1"/>
  <c r="BB70" i="3" a="1"/>
  <c r="BB70" i="3" s="1"/>
  <c r="BC70" i="3" a="1"/>
  <c r="BC70" i="3" s="1"/>
  <c r="BD70" i="3" a="1"/>
  <c r="BD70" i="3" s="1"/>
  <c r="BE70" i="3" a="1"/>
  <c r="BE70" i="3" s="1"/>
  <c r="BF70" i="3" a="1"/>
  <c r="BF70" i="3" s="1"/>
  <c r="BG70" i="3" a="1"/>
  <c r="BG70" i="3" s="1"/>
  <c r="BH70" i="3" a="1"/>
  <c r="BH70" i="3" s="1"/>
  <c r="AO71" i="3" a="1"/>
  <c r="AO71" i="3" s="1"/>
  <c r="AP71" i="3" a="1"/>
  <c r="AP71" i="3" s="1"/>
  <c r="AQ71" i="3" a="1"/>
  <c r="AQ71" i="3" s="1"/>
  <c r="AR71" i="3" a="1"/>
  <c r="AR71" i="3" s="1"/>
  <c r="AS71" i="3" a="1"/>
  <c r="AS71" i="3" s="1"/>
  <c r="AT71" i="3" a="1"/>
  <c r="AT71" i="3" s="1"/>
  <c r="AU71" i="3" a="1"/>
  <c r="AU71" i="3" s="1"/>
  <c r="AV71" i="3" a="1"/>
  <c r="AV71" i="3" s="1"/>
  <c r="AW71" i="3" a="1"/>
  <c r="AW71" i="3" s="1"/>
  <c r="AX71" i="3" a="1"/>
  <c r="AX71" i="3" s="1"/>
  <c r="AY71" i="3" a="1"/>
  <c r="AY71" i="3" s="1"/>
  <c r="AZ71" i="3" a="1"/>
  <c r="AZ71" i="3" s="1"/>
  <c r="BA71" i="3" a="1"/>
  <c r="BA71" i="3" s="1"/>
  <c r="BB71" i="3" a="1"/>
  <c r="BB71" i="3" s="1"/>
  <c r="BC71" i="3" a="1"/>
  <c r="BC71" i="3" s="1"/>
  <c r="BD71" i="3" a="1"/>
  <c r="BD71" i="3" s="1"/>
  <c r="BE71" i="3" a="1"/>
  <c r="BE71" i="3" s="1"/>
  <c r="BF71" i="3" a="1"/>
  <c r="BF71" i="3" s="1"/>
  <c r="BG71" i="3" a="1"/>
  <c r="BG71" i="3" s="1"/>
  <c r="BH71" i="3" a="1"/>
  <c r="BH71" i="3" s="1"/>
  <c r="AO72" i="3" a="1"/>
  <c r="AO72" i="3" s="1"/>
  <c r="AP72" i="3" a="1"/>
  <c r="AP72" i="3" s="1"/>
  <c r="AQ72" i="3" a="1"/>
  <c r="AQ72" i="3" s="1"/>
  <c r="AR72" i="3" a="1"/>
  <c r="AR72" i="3" s="1"/>
  <c r="AS72" i="3" a="1"/>
  <c r="AS72" i="3" s="1"/>
  <c r="AT72" i="3" a="1"/>
  <c r="AT72" i="3" s="1"/>
  <c r="AU72" i="3" a="1"/>
  <c r="AU72" i="3" s="1"/>
  <c r="AV72" i="3" a="1"/>
  <c r="AV72" i="3" s="1"/>
  <c r="AW72" i="3" a="1"/>
  <c r="AW72" i="3" s="1"/>
  <c r="AX72" i="3" a="1"/>
  <c r="AX72" i="3" s="1"/>
  <c r="AY72" i="3" a="1"/>
  <c r="AY72" i="3" s="1"/>
  <c r="AZ72" i="3" a="1"/>
  <c r="AZ72" i="3" s="1"/>
  <c r="BA72" i="3" a="1"/>
  <c r="BA72" i="3" s="1"/>
  <c r="BB72" i="3" a="1"/>
  <c r="BB72" i="3" s="1"/>
  <c r="BC72" i="3" a="1"/>
  <c r="BC72" i="3" s="1"/>
  <c r="BD72" i="3" a="1"/>
  <c r="BD72" i="3" s="1"/>
  <c r="BE72" i="3" a="1"/>
  <c r="BE72" i="3" s="1"/>
  <c r="BF72" i="3" a="1"/>
  <c r="BF72" i="3" s="1"/>
  <c r="BG72" i="3" a="1"/>
  <c r="BG72" i="3" s="1"/>
  <c r="BH72" i="3" a="1"/>
  <c r="BH72" i="3" s="1"/>
  <c r="AO73" i="3" a="1"/>
  <c r="AO73" i="3" s="1"/>
  <c r="AP73" i="3" a="1"/>
  <c r="AP73" i="3" s="1"/>
  <c r="AQ73" i="3" a="1"/>
  <c r="AQ73" i="3" s="1"/>
  <c r="AR73" i="3" a="1"/>
  <c r="AR73" i="3" s="1"/>
  <c r="AS73" i="3" a="1"/>
  <c r="AS73" i="3" s="1"/>
  <c r="AT73" i="3" a="1"/>
  <c r="AT73" i="3" s="1"/>
  <c r="AU73" i="3" a="1"/>
  <c r="AU73" i="3" s="1"/>
  <c r="AV73" i="3" a="1"/>
  <c r="AV73" i="3" s="1"/>
  <c r="AW73" i="3" a="1"/>
  <c r="AW73" i="3" s="1"/>
  <c r="AX73" i="3" a="1"/>
  <c r="AX73" i="3" s="1"/>
  <c r="AY73" i="3" a="1"/>
  <c r="AY73" i="3" s="1"/>
  <c r="AZ73" i="3" a="1"/>
  <c r="AZ73" i="3" s="1"/>
  <c r="BA73" i="3" a="1"/>
  <c r="BA73" i="3" s="1"/>
  <c r="BB73" i="3" a="1"/>
  <c r="BB73" i="3" s="1"/>
  <c r="BC73" i="3" a="1"/>
  <c r="BC73" i="3" s="1"/>
  <c r="BD73" i="3" a="1"/>
  <c r="BD73" i="3" s="1"/>
  <c r="BE73" i="3" a="1"/>
  <c r="BE73" i="3" s="1"/>
  <c r="BF73" i="3" a="1"/>
  <c r="BF73" i="3" s="1"/>
  <c r="BG73" i="3" a="1"/>
  <c r="BG73" i="3" s="1"/>
  <c r="BH73" i="3" a="1"/>
  <c r="BH73" i="3" s="1"/>
  <c r="AO74" i="3" a="1"/>
  <c r="AO74" i="3" s="1"/>
  <c r="AP74" i="3" a="1"/>
  <c r="AP74" i="3" s="1"/>
  <c r="AQ74" i="3" a="1"/>
  <c r="AQ74" i="3" s="1"/>
  <c r="AR74" i="3" a="1"/>
  <c r="AR74" i="3" s="1"/>
  <c r="AS74" i="3" a="1"/>
  <c r="AS74" i="3" s="1"/>
  <c r="AT74" i="3" a="1"/>
  <c r="AT74" i="3" s="1"/>
  <c r="AU74" i="3" a="1"/>
  <c r="AU74" i="3" s="1"/>
  <c r="AV74" i="3" a="1"/>
  <c r="AV74" i="3" s="1"/>
  <c r="AW74" i="3" a="1"/>
  <c r="AW74" i="3" s="1"/>
  <c r="AX74" i="3" a="1"/>
  <c r="AX74" i="3" s="1"/>
  <c r="AY74" i="3" a="1"/>
  <c r="AY74" i="3" s="1"/>
  <c r="AZ74" i="3" a="1"/>
  <c r="AZ74" i="3" s="1"/>
  <c r="BA74" i="3" a="1"/>
  <c r="BA74" i="3" s="1"/>
  <c r="BB74" i="3" a="1"/>
  <c r="BB74" i="3" s="1"/>
  <c r="BC74" i="3" a="1"/>
  <c r="BC74" i="3" s="1"/>
  <c r="BD74" i="3" a="1"/>
  <c r="BD74" i="3" s="1"/>
  <c r="BE74" i="3" a="1"/>
  <c r="BE74" i="3" s="1"/>
  <c r="BF74" i="3" a="1"/>
  <c r="BF74" i="3" s="1"/>
  <c r="BG74" i="3" a="1"/>
  <c r="BG74" i="3" s="1"/>
  <c r="BH74" i="3" a="1"/>
  <c r="BH74" i="3" s="1"/>
  <c r="AO75" i="3" a="1"/>
  <c r="AO75" i="3" s="1"/>
  <c r="AP75" i="3" a="1"/>
  <c r="AP75" i="3" s="1"/>
  <c r="AQ75" i="3" a="1"/>
  <c r="AQ75" i="3" s="1"/>
  <c r="AR75" i="3" a="1"/>
  <c r="AR75" i="3" s="1"/>
  <c r="AS75" i="3" a="1"/>
  <c r="AS75" i="3" s="1"/>
  <c r="AT75" i="3" a="1"/>
  <c r="AT75" i="3" s="1"/>
  <c r="AU75" i="3" a="1"/>
  <c r="AU75" i="3" s="1"/>
  <c r="AV75" i="3" a="1"/>
  <c r="AV75" i="3" s="1"/>
  <c r="AW75" i="3" a="1"/>
  <c r="AW75" i="3" s="1"/>
  <c r="AX75" i="3" a="1"/>
  <c r="AX75" i="3" s="1"/>
  <c r="AY75" i="3" a="1"/>
  <c r="AY75" i="3" s="1"/>
  <c r="AZ75" i="3" a="1"/>
  <c r="AZ75" i="3" s="1"/>
  <c r="BA75" i="3" a="1"/>
  <c r="BA75" i="3" s="1"/>
  <c r="BB75" i="3" a="1"/>
  <c r="BB75" i="3" s="1"/>
  <c r="BC75" i="3" a="1"/>
  <c r="BC75" i="3" s="1"/>
  <c r="BD75" i="3" a="1"/>
  <c r="BD75" i="3" s="1"/>
  <c r="BE75" i="3" a="1"/>
  <c r="BE75" i="3" s="1"/>
  <c r="BF75" i="3" a="1"/>
  <c r="BF75" i="3" s="1"/>
  <c r="BG75" i="3" a="1"/>
  <c r="BG75" i="3" s="1"/>
  <c r="BH75" i="3" a="1"/>
  <c r="BH75" i="3" s="1"/>
  <c r="AO76" i="3" a="1"/>
  <c r="AO76" i="3" s="1"/>
  <c r="AP76" i="3" a="1"/>
  <c r="AP76" i="3" s="1"/>
  <c r="AQ76" i="3" a="1"/>
  <c r="AQ76" i="3" s="1"/>
  <c r="AR76" i="3" a="1"/>
  <c r="AR76" i="3" s="1"/>
  <c r="AS76" i="3" a="1"/>
  <c r="AS76" i="3" s="1"/>
  <c r="AT76" i="3" a="1"/>
  <c r="AT76" i="3" s="1"/>
  <c r="AU76" i="3" a="1"/>
  <c r="AU76" i="3" s="1"/>
  <c r="AV76" i="3" a="1"/>
  <c r="AV76" i="3" s="1"/>
  <c r="AW76" i="3" a="1"/>
  <c r="AW76" i="3" s="1"/>
  <c r="AX76" i="3" a="1"/>
  <c r="AX76" i="3" s="1"/>
  <c r="AY76" i="3" a="1"/>
  <c r="AY76" i="3" s="1"/>
  <c r="AZ76" i="3" a="1"/>
  <c r="AZ76" i="3" s="1"/>
  <c r="BA76" i="3" a="1"/>
  <c r="BA76" i="3" s="1"/>
  <c r="BB76" i="3" a="1"/>
  <c r="BB76" i="3" s="1"/>
  <c r="BC76" i="3" a="1"/>
  <c r="BC76" i="3" s="1"/>
  <c r="BD76" i="3" a="1"/>
  <c r="BD76" i="3" s="1"/>
  <c r="BE76" i="3" a="1"/>
  <c r="BE76" i="3" s="1"/>
  <c r="BF76" i="3" a="1"/>
  <c r="BF76" i="3" s="1"/>
  <c r="BG76" i="3" a="1"/>
  <c r="BG76" i="3" s="1"/>
  <c r="BH76" i="3" a="1"/>
  <c r="BH76" i="3" s="1"/>
  <c r="AO77" i="3" a="1"/>
  <c r="AO77" i="3" s="1"/>
  <c r="AP77" i="3" a="1"/>
  <c r="AP77" i="3" s="1"/>
  <c r="AQ77" i="3" a="1"/>
  <c r="AQ77" i="3" s="1"/>
  <c r="AR77" i="3" a="1"/>
  <c r="AR77" i="3" s="1"/>
  <c r="AS77" i="3" a="1"/>
  <c r="AS77" i="3" s="1"/>
  <c r="AT77" i="3" a="1"/>
  <c r="AT77" i="3" s="1"/>
  <c r="AU77" i="3" a="1"/>
  <c r="AU77" i="3" s="1"/>
  <c r="AV77" i="3" a="1"/>
  <c r="AV77" i="3" s="1"/>
  <c r="AW77" i="3" a="1"/>
  <c r="AW77" i="3" s="1"/>
  <c r="AX77" i="3" a="1"/>
  <c r="AX77" i="3" s="1"/>
  <c r="AY77" i="3" a="1"/>
  <c r="AY77" i="3" s="1"/>
  <c r="AZ77" i="3" a="1"/>
  <c r="AZ77" i="3" s="1"/>
  <c r="BA77" i="3" a="1"/>
  <c r="BA77" i="3" s="1"/>
  <c r="BB77" i="3" a="1"/>
  <c r="BB77" i="3" s="1"/>
  <c r="BC77" i="3" a="1"/>
  <c r="BC77" i="3" s="1"/>
  <c r="BD77" i="3" a="1"/>
  <c r="BD77" i="3" s="1"/>
  <c r="BE77" i="3" a="1"/>
  <c r="BE77" i="3" s="1"/>
  <c r="BF77" i="3" a="1"/>
  <c r="BF77" i="3" s="1"/>
  <c r="BG77" i="3" a="1"/>
  <c r="BG77" i="3" s="1"/>
  <c r="BH77" i="3" a="1"/>
  <c r="BH77" i="3" s="1"/>
  <c r="AO78" i="3" a="1"/>
  <c r="AO78" i="3" s="1"/>
  <c r="AP78" i="3" a="1"/>
  <c r="AP78" i="3" s="1"/>
  <c r="AQ78" i="3" a="1"/>
  <c r="AQ78" i="3" s="1"/>
  <c r="AR78" i="3" a="1"/>
  <c r="AR78" i="3" s="1"/>
  <c r="AS78" i="3" a="1"/>
  <c r="AS78" i="3" s="1"/>
  <c r="AT78" i="3" a="1"/>
  <c r="AT78" i="3" s="1"/>
  <c r="AU78" i="3" a="1"/>
  <c r="AU78" i="3" s="1"/>
  <c r="AV78" i="3" a="1"/>
  <c r="AV78" i="3" s="1"/>
  <c r="AW78" i="3" a="1"/>
  <c r="AW78" i="3" s="1"/>
  <c r="AX78" i="3" a="1"/>
  <c r="AX78" i="3" s="1"/>
  <c r="AY78" i="3" a="1"/>
  <c r="AY78" i="3" s="1"/>
  <c r="AZ78" i="3" a="1"/>
  <c r="AZ78" i="3" s="1"/>
  <c r="BA78" i="3" a="1"/>
  <c r="BA78" i="3" s="1"/>
  <c r="BB78" i="3" a="1"/>
  <c r="BB78" i="3" s="1"/>
  <c r="BC78" i="3" a="1"/>
  <c r="BC78" i="3" s="1"/>
  <c r="BD78" i="3" a="1"/>
  <c r="BD78" i="3" s="1"/>
  <c r="BE78" i="3" a="1"/>
  <c r="BE78" i="3" s="1"/>
  <c r="BF78" i="3" a="1"/>
  <c r="BF78" i="3" s="1"/>
  <c r="BG78" i="3" a="1"/>
  <c r="BG78" i="3" s="1"/>
  <c r="BH78" i="3" a="1"/>
  <c r="BH78" i="3" s="1"/>
  <c r="AO79" i="3" a="1"/>
  <c r="AO79" i="3" s="1"/>
  <c r="AP79" i="3" a="1"/>
  <c r="AP79" i="3" s="1"/>
  <c r="AQ79" i="3" a="1"/>
  <c r="AQ79" i="3" s="1"/>
  <c r="AR79" i="3" a="1"/>
  <c r="AR79" i="3" s="1"/>
  <c r="AS79" i="3" a="1"/>
  <c r="AS79" i="3" s="1"/>
  <c r="AT79" i="3" a="1"/>
  <c r="AT79" i="3" s="1"/>
  <c r="AU79" i="3" a="1"/>
  <c r="AU79" i="3" s="1"/>
  <c r="AV79" i="3" a="1"/>
  <c r="AV79" i="3" s="1"/>
  <c r="AW79" i="3" a="1"/>
  <c r="AW79" i="3" s="1"/>
  <c r="AX79" i="3" a="1"/>
  <c r="AX79" i="3" s="1"/>
  <c r="AY79" i="3" a="1"/>
  <c r="AY79" i="3" s="1"/>
  <c r="AZ79" i="3" a="1"/>
  <c r="AZ79" i="3" s="1"/>
  <c r="BA79" i="3" a="1"/>
  <c r="BA79" i="3" s="1"/>
  <c r="BB79" i="3" a="1"/>
  <c r="BB79" i="3" s="1"/>
  <c r="BC79" i="3" a="1"/>
  <c r="BC79" i="3" s="1"/>
  <c r="BD79" i="3" a="1"/>
  <c r="BD79" i="3" s="1"/>
  <c r="BE79" i="3" a="1"/>
  <c r="BE79" i="3" s="1"/>
  <c r="BF79" i="3" a="1"/>
  <c r="BF79" i="3" s="1"/>
  <c r="BG79" i="3" a="1"/>
  <c r="BG79" i="3" s="1"/>
  <c r="BH79" i="3" a="1"/>
  <c r="BH79" i="3" s="1"/>
  <c r="AO80" i="3" a="1"/>
  <c r="AO80" i="3" s="1"/>
  <c r="AP80" i="3" a="1"/>
  <c r="AP80" i="3" s="1"/>
  <c r="AQ80" i="3" a="1"/>
  <c r="AQ80" i="3" s="1"/>
  <c r="AR80" i="3" a="1"/>
  <c r="AR80" i="3" s="1"/>
  <c r="AS80" i="3" a="1"/>
  <c r="AS80" i="3" s="1"/>
  <c r="AT80" i="3" a="1"/>
  <c r="AT80" i="3" s="1"/>
  <c r="AU80" i="3" a="1"/>
  <c r="AU80" i="3" s="1"/>
  <c r="AV80" i="3" a="1"/>
  <c r="AV80" i="3" s="1"/>
  <c r="AW80" i="3" a="1"/>
  <c r="AW80" i="3" s="1"/>
  <c r="AX80" i="3" a="1"/>
  <c r="AX80" i="3" s="1"/>
  <c r="AY80" i="3" a="1"/>
  <c r="AY80" i="3" s="1"/>
  <c r="AZ80" i="3" a="1"/>
  <c r="AZ80" i="3" s="1"/>
  <c r="BA80" i="3" a="1"/>
  <c r="BA80" i="3" s="1"/>
  <c r="BB80" i="3" a="1"/>
  <c r="BB80" i="3" s="1"/>
  <c r="BC80" i="3" a="1"/>
  <c r="BC80" i="3" s="1"/>
  <c r="BD80" i="3" a="1"/>
  <c r="BD80" i="3" s="1"/>
  <c r="BE80" i="3" a="1"/>
  <c r="BE80" i="3" s="1"/>
  <c r="BF80" i="3" a="1"/>
  <c r="BF80" i="3" s="1"/>
  <c r="BG80" i="3" a="1"/>
  <c r="BG80" i="3" s="1"/>
  <c r="BH80" i="3" a="1"/>
  <c r="BH80" i="3" s="1"/>
  <c r="AO81" i="3" a="1"/>
  <c r="AO81" i="3" s="1"/>
  <c r="AP81" i="3" a="1"/>
  <c r="AP81" i="3" s="1"/>
  <c r="AQ81" i="3" a="1"/>
  <c r="AQ81" i="3" s="1"/>
  <c r="AR81" i="3" a="1"/>
  <c r="AR81" i="3" s="1"/>
  <c r="AS81" i="3" a="1"/>
  <c r="AS81" i="3" s="1"/>
  <c r="AT81" i="3" a="1"/>
  <c r="AT81" i="3" s="1"/>
  <c r="AU81" i="3" a="1"/>
  <c r="AU81" i="3" s="1"/>
  <c r="AV81" i="3" a="1"/>
  <c r="AV81" i="3" s="1"/>
  <c r="AW81" i="3" a="1"/>
  <c r="AW81" i="3" s="1"/>
  <c r="AX81" i="3" a="1"/>
  <c r="AX81" i="3" s="1"/>
  <c r="AY81" i="3" a="1"/>
  <c r="AY81" i="3" s="1"/>
  <c r="AZ81" i="3" a="1"/>
  <c r="AZ81" i="3" s="1"/>
  <c r="BA81" i="3" a="1"/>
  <c r="BA81" i="3" s="1"/>
  <c r="BB81" i="3" a="1"/>
  <c r="BB81" i="3" s="1"/>
  <c r="BC81" i="3" a="1"/>
  <c r="BC81" i="3" s="1"/>
  <c r="BD81" i="3" a="1"/>
  <c r="BD81" i="3" s="1"/>
  <c r="BE81" i="3" a="1"/>
  <c r="BE81" i="3" s="1"/>
  <c r="BF81" i="3" a="1"/>
  <c r="BF81" i="3" s="1"/>
  <c r="BG81" i="3" a="1"/>
  <c r="BG81" i="3" s="1"/>
  <c r="BH81" i="3" a="1"/>
  <c r="BH81" i="3" s="1"/>
  <c r="AO82" i="3" a="1"/>
  <c r="AO82" i="3" s="1"/>
  <c r="AP82" i="3" a="1"/>
  <c r="AP82" i="3" s="1"/>
  <c r="AQ82" i="3" a="1"/>
  <c r="AQ82" i="3" s="1"/>
  <c r="AR82" i="3" a="1"/>
  <c r="AR82" i="3" s="1"/>
  <c r="AS82" i="3" a="1"/>
  <c r="AS82" i="3" s="1"/>
  <c r="AT82" i="3" a="1"/>
  <c r="AT82" i="3" s="1"/>
  <c r="AU82" i="3" a="1"/>
  <c r="AU82" i="3" s="1"/>
  <c r="AV82" i="3" a="1"/>
  <c r="AV82" i="3" s="1"/>
  <c r="AW82" i="3" a="1"/>
  <c r="AW82" i="3" s="1"/>
  <c r="AX82" i="3" a="1"/>
  <c r="AX82" i="3" s="1"/>
  <c r="AY82" i="3" a="1"/>
  <c r="AY82" i="3" s="1"/>
  <c r="AZ82" i="3" a="1"/>
  <c r="AZ82" i="3" s="1"/>
  <c r="BA82" i="3" a="1"/>
  <c r="BA82" i="3" s="1"/>
  <c r="BB82" i="3" a="1"/>
  <c r="BB82" i="3" s="1"/>
  <c r="BC82" i="3" a="1"/>
  <c r="BC82" i="3" s="1"/>
  <c r="BD82" i="3" a="1"/>
  <c r="BD82" i="3" s="1"/>
  <c r="BE82" i="3" a="1"/>
  <c r="BE82" i="3" s="1"/>
  <c r="BF82" i="3" a="1"/>
  <c r="BF82" i="3" s="1"/>
  <c r="BG82" i="3" a="1"/>
  <c r="BG82" i="3" s="1"/>
  <c r="BH82" i="3" a="1"/>
  <c r="BH82" i="3" s="1"/>
  <c r="AO83" i="3" a="1"/>
  <c r="AO83" i="3" s="1"/>
  <c r="AP83" i="3" a="1"/>
  <c r="AP83" i="3" s="1"/>
  <c r="AQ83" i="3" a="1"/>
  <c r="AQ83" i="3" s="1"/>
  <c r="AR83" i="3" a="1"/>
  <c r="AR83" i="3" s="1"/>
  <c r="AS83" i="3" a="1"/>
  <c r="AS83" i="3" s="1"/>
  <c r="AT83" i="3" a="1"/>
  <c r="AT83" i="3" s="1"/>
  <c r="AU83" i="3" a="1"/>
  <c r="AU83" i="3" s="1"/>
  <c r="AV83" i="3" a="1"/>
  <c r="AV83" i="3" s="1"/>
  <c r="AW83" i="3" a="1"/>
  <c r="AW83" i="3" s="1"/>
  <c r="AX83" i="3" a="1"/>
  <c r="AX83" i="3" s="1"/>
  <c r="AY83" i="3" a="1"/>
  <c r="AY83" i="3" s="1"/>
  <c r="AZ83" i="3" a="1"/>
  <c r="AZ83" i="3" s="1"/>
  <c r="BA83" i="3" a="1"/>
  <c r="BA83" i="3" s="1"/>
  <c r="BB83" i="3" a="1"/>
  <c r="BB83" i="3" s="1"/>
  <c r="BC83" i="3" a="1"/>
  <c r="BC83" i="3" s="1"/>
  <c r="BD83" i="3" a="1"/>
  <c r="BD83" i="3" s="1"/>
  <c r="BE83" i="3" a="1"/>
  <c r="BE83" i="3" s="1"/>
  <c r="BF83" i="3" a="1"/>
  <c r="BF83" i="3" s="1"/>
  <c r="BG83" i="3" a="1"/>
  <c r="BG83" i="3" s="1"/>
  <c r="BH83" i="3" a="1"/>
  <c r="BH83" i="3" s="1"/>
  <c r="AO84" i="3" a="1"/>
  <c r="AO84" i="3" s="1"/>
  <c r="AP84" i="3" a="1"/>
  <c r="AP84" i="3" s="1"/>
  <c r="AQ84" i="3" a="1"/>
  <c r="AQ84" i="3" s="1"/>
  <c r="AR84" i="3" a="1"/>
  <c r="AR84" i="3" s="1"/>
  <c r="AS84" i="3" a="1"/>
  <c r="AS84" i="3" s="1"/>
  <c r="AT84" i="3" a="1"/>
  <c r="AT84" i="3" s="1"/>
  <c r="AU84" i="3" a="1"/>
  <c r="AU84" i="3" s="1"/>
  <c r="AV84" i="3" a="1"/>
  <c r="AV84" i="3" s="1"/>
  <c r="AW84" i="3" a="1"/>
  <c r="AW84" i="3" s="1"/>
  <c r="AX84" i="3" a="1"/>
  <c r="AX84" i="3" s="1"/>
  <c r="AY84" i="3" a="1"/>
  <c r="AY84" i="3" s="1"/>
  <c r="AZ84" i="3" a="1"/>
  <c r="AZ84" i="3" s="1"/>
  <c r="BA84" i="3" a="1"/>
  <c r="BA84" i="3" s="1"/>
  <c r="BB84" i="3" a="1"/>
  <c r="BB84" i="3" s="1"/>
  <c r="BC84" i="3" a="1"/>
  <c r="BC84" i="3" s="1"/>
  <c r="BD84" i="3" a="1"/>
  <c r="BD84" i="3" s="1"/>
  <c r="BE84" i="3" a="1"/>
  <c r="BE84" i="3" s="1"/>
  <c r="BF84" i="3" a="1"/>
  <c r="BF84" i="3" s="1"/>
  <c r="BG84" i="3" a="1"/>
  <c r="BG84" i="3" s="1"/>
  <c r="BH84" i="3" a="1"/>
  <c r="BH84" i="3" s="1"/>
  <c r="AO85" i="3" a="1"/>
  <c r="AO85" i="3" s="1"/>
  <c r="AP85" i="3" a="1"/>
  <c r="AP85" i="3" s="1"/>
  <c r="AQ85" i="3" a="1"/>
  <c r="AQ85" i="3" s="1"/>
  <c r="AR85" i="3" a="1"/>
  <c r="AR85" i="3" s="1"/>
  <c r="AS85" i="3" a="1"/>
  <c r="AS85" i="3" s="1"/>
  <c r="AT85" i="3" a="1"/>
  <c r="AT85" i="3" s="1"/>
  <c r="AU85" i="3" a="1"/>
  <c r="AU85" i="3" s="1"/>
  <c r="AV85" i="3" a="1"/>
  <c r="AV85" i="3" s="1"/>
  <c r="AW85" i="3" a="1"/>
  <c r="AW85" i="3" s="1"/>
  <c r="AX85" i="3" a="1"/>
  <c r="AX85" i="3" s="1"/>
  <c r="AY85" i="3" a="1"/>
  <c r="AY85" i="3" s="1"/>
  <c r="AZ85" i="3" a="1"/>
  <c r="AZ85" i="3" s="1"/>
  <c r="BA85" i="3" a="1"/>
  <c r="BA85" i="3" s="1"/>
  <c r="BB85" i="3" a="1"/>
  <c r="BB85" i="3" s="1"/>
  <c r="BC85" i="3" a="1"/>
  <c r="BC85" i="3" s="1"/>
  <c r="BD85" i="3" a="1"/>
  <c r="BD85" i="3" s="1"/>
  <c r="BE85" i="3" a="1"/>
  <c r="BE85" i="3" s="1"/>
  <c r="BF85" i="3" a="1"/>
  <c r="BF85" i="3" s="1"/>
  <c r="BG85" i="3" a="1"/>
  <c r="BG85" i="3" s="1"/>
  <c r="BH85" i="3" a="1"/>
  <c r="BH85" i="3" s="1"/>
  <c r="AO86" i="3" a="1"/>
  <c r="AO86" i="3" s="1"/>
  <c r="AP86" i="3" a="1"/>
  <c r="AP86" i="3" s="1"/>
  <c r="AQ86" i="3" a="1"/>
  <c r="AQ86" i="3" s="1"/>
  <c r="AR86" i="3" a="1"/>
  <c r="AR86" i="3" s="1"/>
  <c r="AS86" i="3" a="1"/>
  <c r="AS86" i="3" s="1"/>
  <c r="AT86" i="3" a="1"/>
  <c r="AT86" i="3" s="1"/>
  <c r="AU86" i="3" a="1"/>
  <c r="AU86" i="3" s="1"/>
  <c r="AV86" i="3" a="1"/>
  <c r="AV86" i="3" s="1"/>
  <c r="AW86" i="3" a="1"/>
  <c r="AW86" i="3" s="1"/>
  <c r="AX86" i="3" a="1"/>
  <c r="AX86" i="3" s="1"/>
  <c r="AY86" i="3" a="1"/>
  <c r="AY86" i="3" s="1"/>
  <c r="AZ86" i="3" a="1"/>
  <c r="AZ86" i="3" s="1"/>
  <c r="BA86" i="3" a="1"/>
  <c r="BA86" i="3" s="1"/>
  <c r="BB86" i="3" a="1"/>
  <c r="BB86" i="3" s="1"/>
  <c r="BC86" i="3" a="1"/>
  <c r="BC86" i="3" s="1"/>
  <c r="BD86" i="3" a="1"/>
  <c r="BD86" i="3" s="1"/>
  <c r="BE86" i="3" a="1"/>
  <c r="BE86" i="3" s="1"/>
  <c r="BF86" i="3" a="1"/>
  <c r="BF86" i="3" s="1"/>
  <c r="BG86" i="3" a="1"/>
  <c r="BG86" i="3" s="1"/>
  <c r="BH86" i="3" a="1"/>
  <c r="BH86" i="3" s="1"/>
  <c r="AO87" i="3" a="1"/>
  <c r="AO87" i="3" s="1"/>
  <c r="AP87" i="3" a="1"/>
  <c r="AP87" i="3" s="1"/>
  <c r="AQ87" i="3" a="1"/>
  <c r="AQ87" i="3" s="1"/>
  <c r="AR87" i="3" a="1"/>
  <c r="AR87" i="3" s="1"/>
  <c r="AS87" i="3" a="1"/>
  <c r="AS87" i="3" s="1"/>
  <c r="AT87" i="3" a="1"/>
  <c r="AT87" i="3" s="1"/>
  <c r="AU87" i="3" a="1"/>
  <c r="AU87" i="3" s="1"/>
  <c r="AV87" i="3" a="1"/>
  <c r="AV87" i="3" s="1"/>
  <c r="AW87" i="3" a="1"/>
  <c r="AW87" i="3" s="1"/>
  <c r="AX87" i="3" a="1"/>
  <c r="AX87" i="3" s="1"/>
  <c r="AY87" i="3" a="1"/>
  <c r="AY87" i="3" s="1"/>
  <c r="AZ87" i="3" a="1"/>
  <c r="AZ87" i="3" s="1"/>
  <c r="BA87" i="3" a="1"/>
  <c r="BA87" i="3" s="1"/>
  <c r="BB87" i="3" a="1"/>
  <c r="BB87" i="3" s="1"/>
  <c r="BC87" i="3" a="1"/>
  <c r="BC87" i="3" s="1"/>
  <c r="BD87" i="3" a="1"/>
  <c r="BD87" i="3" s="1"/>
  <c r="BE87" i="3" a="1"/>
  <c r="BE87" i="3" s="1"/>
  <c r="BF87" i="3" a="1"/>
  <c r="BF87" i="3" s="1"/>
  <c r="BG87" i="3" a="1"/>
  <c r="BG87" i="3" s="1"/>
  <c r="BH87" i="3" a="1"/>
  <c r="BH87" i="3" s="1"/>
  <c r="AO88" i="3" a="1"/>
  <c r="AO88" i="3" s="1"/>
  <c r="AP88" i="3" a="1"/>
  <c r="AP88" i="3" s="1"/>
  <c r="AQ88" i="3" a="1"/>
  <c r="AQ88" i="3" s="1"/>
  <c r="AR88" i="3" a="1"/>
  <c r="AR88" i="3" s="1"/>
  <c r="AS88" i="3" a="1"/>
  <c r="AS88" i="3" s="1"/>
  <c r="AT88" i="3" a="1"/>
  <c r="AT88" i="3" s="1"/>
  <c r="AU88" i="3" a="1"/>
  <c r="AU88" i="3" s="1"/>
  <c r="AV88" i="3" a="1"/>
  <c r="AV88" i="3" s="1"/>
  <c r="AW88" i="3" a="1"/>
  <c r="AW88" i="3" s="1"/>
  <c r="AX88" i="3" a="1"/>
  <c r="AX88" i="3" s="1"/>
  <c r="AY88" i="3" a="1"/>
  <c r="AY88" i="3" s="1"/>
  <c r="AZ88" i="3" a="1"/>
  <c r="AZ88" i="3" s="1"/>
  <c r="BA88" i="3" a="1"/>
  <c r="BA88" i="3" s="1"/>
  <c r="BB88" i="3" a="1"/>
  <c r="BB88" i="3" s="1"/>
  <c r="BC88" i="3" a="1"/>
  <c r="BC88" i="3" s="1"/>
  <c r="BD88" i="3" a="1"/>
  <c r="BD88" i="3" s="1"/>
  <c r="BE88" i="3" a="1"/>
  <c r="BE88" i="3" s="1"/>
  <c r="BF88" i="3" a="1"/>
  <c r="BF88" i="3" s="1"/>
  <c r="BG88" i="3" a="1"/>
  <c r="BG88" i="3" s="1"/>
  <c r="BH88" i="3" a="1"/>
  <c r="BH88" i="3" s="1"/>
  <c r="AO89" i="3" a="1"/>
  <c r="AO89" i="3" s="1"/>
  <c r="AP89" i="3" a="1"/>
  <c r="AP89" i="3" s="1"/>
  <c r="AQ89" i="3" a="1"/>
  <c r="AQ89" i="3" s="1"/>
  <c r="AR89" i="3" a="1"/>
  <c r="AR89" i="3" s="1"/>
  <c r="AS89" i="3" a="1"/>
  <c r="AS89" i="3" s="1"/>
  <c r="AT89" i="3" a="1"/>
  <c r="AT89" i="3" s="1"/>
  <c r="AU89" i="3" a="1"/>
  <c r="AU89" i="3" s="1"/>
  <c r="AV89" i="3" a="1"/>
  <c r="AV89" i="3" s="1"/>
  <c r="AW89" i="3" a="1"/>
  <c r="AW89" i="3" s="1"/>
  <c r="AX89" i="3" a="1"/>
  <c r="AX89" i="3" s="1"/>
  <c r="AY89" i="3" a="1"/>
  <c r="AY89" i="3" s="1"/>
  <c r="AZ89" i="3" a="1"/>
  <c r="AZ89" i="3" s="1"/>
  <c r="BA89" i="3" a="1"/>
  <c r="BA89" i="3" s="1"/>
  <c r="BB89" i="3" a="1"/>
  <c r="BB89" i="3" s="1"/>
  <c r="BC89" i="3" a="1"/>
  <c r="BC89" i="3" s="1"/>
  <c r="BD89" i="3" a="1"/>
  <c r="BD89" i="3" s="1"/>
  <c r="BE89" i="3" a="1"/>
  <c r="BE89" i="3" s="1"/>
  <c r="BF89" i="3" a="1"/>
  <c r="BF89" i="3" s="1"/>
  <c r="BG89" i="3" a="1"/>
  <c r="BG89" i="3" s="1"/>
  <c r="BH89" i="3" a="1"/>
  <c r="BH89" i="3" s="1"/>
  <c r="AO90" i="3" a="1"/>
  <c r="AO90" i="3" s="1"/>
  <c r="AP90" i="3" a="1"/>
  <c r="AP90" i="3" s="1"/>
  <c r="AQ90" i="3" a="1"/>
  <c r="AQ90" i="3" s="1"/>
  <c r="AR90" i="3" a="1"/>
  <c r="AR90" i="3" s="1"/>
  <c r="AS90" i="3" a="1"/>
  <c r="AS90" i="3" s="1"/>
  <c r="AT90" i="3" a="1"/>
  <c r="AT90" i="3" s="1"/>
  <c r="AU90" i="3" a="1"/>
  <c r="AU90" i="3" s="1"/>
  <c r="AV90" i="3" a="1"/>
  <c r="AV90" i="3" s="1"/>
  <c r="AW90" i="3" a="1"/>
  <c r="AW90" i="3" s="1"/>
  <c r="AX90" i="3" a="1"/>
  <c r="AX90" i="3" s="1"/>
  <c r="AY90" i="3" a="1"/>
  <c r="AY90" i="3" s="1"/>
  <c r="AZ90" i="3" a="1"/>
  <c r="AZ90" i="3" s="1"/>
  <c r="BA90" i="3" a="1"/>
  <c r="BA90" i="3" s="1"/>
  <c r="BB90" i="3" a="1"/>
  <c r="BB90" i="3" s="1"/>
  <c r="BC90" i="3" a="1"/>
  <c r="BC90" i="3" s="1"/>
  <c r="BD90" i="3" a="1"/>
  <c r="BD90" i="3" s="1"/>
  <c r="BE90" i="3" a="1"/>
  <c r="BE90" i="3" s="1"/>
  <c r="BF90" i="3" a="1"/>
  <c r="BF90" i="3" s="1"/>
  <c r="BG90" i="3" a="1"/>
  <c r="BG90" i="3" s="1"/>
  <c r="BH90" i="3" a="1"/>
  <c r="BH90" i="3" s="1"/>
  <c r="AO91" i="3" a="1"/>
  <c r="AO91" i="3" s="1"/>
  <c r="AP91" i="3" a="1"/>
  <c r="AP91" i="3" s="1"/>
  <c r="AQ91" i="3" a="1"/>
  <c r="AQ91" i="3" s="1"/>
  <c r="AR91" i="3" a="1"/>
  <c r="AR91" i="3" s="1"/>
  <c r="AS91" i="3" a="1"/>
  <c r="AS91" i="3" s="1"/>
  <c r="AT91" i="3" a="1"/>
  <c r="AT91" i="3" s="1"/>
  <c r="AU91" i="3" a="1"/>
  <c r="AU91" i="3" s="1"/>
  <c r="AV91" i="3" a="1"/>
  <c r="AV91" i="3" s="1"/>
  <c r="AW91" i="3" a="1"/>
  <c r="AW91" i="3" s="1"/>
  <c r="AX91" i="3" a="1"/>
  <c r="AX91" i="3" s="1"/>
  <c r="AY91" i="3" a="1"/>
  <c r="AY91" i="3" s="1"/>
  <c r="AZ91" i="3" a="1"/>
  <c r="AZ91" i="3" s="1"/>
  <c r="BA91" i="3" a="1"/>
  <c r="BA91" i="3" s="1"/>
  <c r="BB91" i="3" a="1"/>
  <c r="BB91" i="3" s="1"/>
  <c r="BC91" i="3" a="1"/>
  <c r="BC91" i="3" s="1"/>
  <c r="BD91" i="3" a="1"/>
  <c r="BD91" i="3" s="1"/>
  <c r="BE91" i="3" a="1"/>
  <c r="BE91" i="3" s="1"/>
  <c r="BF91" i="3" a="1"/>
  <c r="BF91" i="3" s="1"/>
  <c r="BG91" i="3" a="1"/>
  <c r="BG91" i="3" s="1"/>
  <c r="BH91" i="3" a="1"/>
  <c r="BH91" i="3" s="1"/>
  <c r="AO92" i="3" a="1"/>
  <c r="AO92" i="3" s="1"/>
  <c r="AP92" i="3" a="1"/>
  <c r="AP92" i="3" s="1"/>
  <c r="AQ92" i="3" a="1"/>
  <c r="AQ92" i="3" s="1"/>
  <c r="AR92" i="3" a="1"/>
  <c r="AR92" i="3" s="1"/>
  <c r="AS92" i="3" a="1"/>
  <c r="AS92" i="3" s="1"/>
  <c r="AT92" i="3" a="1"/>
  <c r="AT92" i="3" s="1"/>
  <c r="AU92" i="3" a="1"/>
  <c r="AU92" i="3" s="1"/>
  <c r="AV92" i="3" a="1"/>
  <c r="AV92" i="3" s="1"/>
  <c r="AW92" i="3" a="1"/>
  <c r="AW92" i="3" s="1"/>
  <c r="AX92" i="3" a="1"/>
  <c r="AX92" i="3" s="1"/>
  <c r="AY92" i="3" a="1"/>
  <c r="AY92" i="3" s="1"/>
  <c r="AZ92" i="3" a="1"/>
  <c r="AZ92" i="3" s="1"/>
  <c r="BA92" i="3" a="1"/>
  <c r="BA92" i="3" s="1"/>
  <c r="BB92" i="3" a="1"/>
  <c r="BB92" i="3" s="1"/>
  <c r="BC92" i="3" a="1"/>
  <c r="BC92" i="3" s="1"/>
  <c r="BD92" i="3" a="1"/>
  <c r="BD92" i="3" s="1"/>
  <c r="BE92" i="3" a="1"/>
  <c r="BE92" i="3" s="1"/>
  <c r="BF92" i="3" a="1"/>
  <c r="BF92" i="3" s="1"/>
  <c r="BG92" i="3" a="1"/>
  <c r="BG92" i="3" s="1"/>
  <c r="BH92" i="3" a="1"/>
  <c r="BH92" i="3" s="1"/>
  <c r="AO93" i="3" a="1"/>
  <c r="AO93" i="3" s="1"/>
  <c r="AP93" i="3" a="1"/>
  <c r="AP93" i="3" s="1"/>
  <c r="AQ93" i="3" a="1"/>
  <c r="AQ93" i="3" s="1"/>
  <c r="AR93" i="3" a="1"/>
  <c r="AR93" i="3" s="1"/>
  <c r="AS93" i="3" a="1"/>
  <c r="AS93" i="3" s="1"/>
  <c r="AT93" i="3" a="1"/>
  <c r="AT93" i="3" s="1"/>
  <c r="AU93" i="3" a="1"/>
  <c r="AU93" i="3" s="1"/>
  <c r="AV93" i="3" a="1"/>
  <c r="AV93" i="3" s="1"/>
  <c r="AW93" i="3" a="1"/>
  <c r="AW93" i="3" s="1"/>
  <c r="AX93" i="3" a="1"/>
  <c r="AX93" i="3" s="1"/>
  <c r="AY93" i="3" a="1"/>
  <c r="AY93" i="3" s="1"/>
  <c r="AZ93" i="3" a="1"/>
  <c r="AZ93" i="3" s="1"/>
  <c r="BA93" i="3" a="1"/>
  <c r="BA93" i="3" s="1"/>
  <c r="BB93" i="3" a="1"/>
  <c r="BB93" i="3" s="1"/>
  <c r="BC93" i="3" a="1"/>
  <c r="BC93" i="3" s="1"/>
  <c r="BD93" i="3" a="1"/>
  <c r="BD93" i="3" s="1"/>
  <c r="BE93" i="3" a="1"/>
  <c r="BE93" i="3" s="1"/>
  <c r="BF93" i="3" a="1"/>
  <c r="BF93" i="3" s="1"/>
  <c r="BG93" i="3" a="1"/>
  <c r="BG93" i="3" s="1"/>
  <c r="BH93" i="3" a="1"/>
  <c r="BH93" i="3" s="1"/>
  <c r="AO94" i="3" a="1"/>
  <c r="AO94" i="3" s="1"/>
  <c r="AP94" i="3" a="1"/>
  <c r="AP94" i="3" s="1"/>
  <c r="AQ94" i="3" a="1"/>
  <c r="AQ94" i="3" s="1"/>
  <c r="AR94" i="3" a="1"/>
  <c r="AR94" i="3" s="1"/>
  <c r="AS94" i="3" a="1"/>
  <c r="AS94" i="3" s="1"/>
  <c r="AT94" i="3" a="1"/>
  <c r="AT94" i="3" s="1"/>
  <c r="AU94" i="3" a="1"/>
  <c r="AU94" i="3" s="1"/>
  <c r="AV94" i="3" a="1"/>
  <c r="AV94" i="3" s="1"/>
  <c r="AW94" i="3" a="1"/>
  <c r="AW94" i="3" s="1"/>
  <c r="AX94" i="3" a="1"/>
  <c r="AX94" i="3" s="1"/>
  <c r="AY94" i="3" a="1"/>
  <c r="AY94" i="3" s="1"/>
  <c r="AZ94" i="3" a="1"/>
  <c r="AZ94" i="3" s="1"/>
  <c r="BA94" i="3" a="1"/>
  <c r="BA94" i="3" s="1"/>
  <c r="BB94" i="3" a="1"/>
  <c r="BB94" i="3" s="1"/>
  <c r="BC94" i="3" a="1"/>
  <c r="BC94" i="3" s="1"/>
  <c r="BD94" i="3" a="1"/>
  <c r="BD94" i="3" s="1"/>
  <c r="BE94" i="3" a="1"/>
  <c r="BE94" i="3" s="1"/>
  <c r="BF94" i="3" a="1"/>
  <c r="BF94" i="3" s="1"/>
  <c r="BG94" i="3" a="1"/>
  <c r="BG94" i="3" s="1"/>
  <c r="BH94" i="3" a="1"/>
  <c r="BH94" i="3" s="1"/>
  <c r="AO95" i="3" a="1"/>
  <c r="AO95" i="3" s="1"/>
  <c r="AP95" i="3" a="1"/>
  <c r="AP95" i="3" s="1"/>
  <c r="AQ95" i="3" a="1"/>
  <c r="AQ95" i="3" s="1"/>
  <c r="AR95" i="3" a="1"/>
  <c r="AR95" i="3" s="1"/>
  <c r="AS95" i="3" a="1"/>
  <c r="AS95" i="3" s="1"/>
  <c r="AT95" i="3" a="1"/>
  <c r="AT95" i="3" s="1"/>
  <c r="AU95" i="3" a="1"/>
  <c r="AU95" i="3" s="1"/>
  <c r="AV95" i="3" a="1"/>
  <c r="AV95" i="3" s="1"/>
  <c r="AW95" i="3" a="1"/>
  <c r="AW95" i="3" s="1"/>
  <c r="AX95" i="3" a="1"/>
  <c r="AX95" i="3" s="1"/>
  <c r="AY95" i="3" a="1"/>
  <c r="AY95" i="3" s="1"/>
  <c r="AZ95" i="3" a="1"/>
  <c r="AZ95" i="3" s="1"/>
  <c r="BA95" i="3" a="1"/>
  <c r="BA95" i="3" s="1"/>
  <c r="BB95" i="3" a="1"/>
  <c r="BB95" i="3" s="1"/>
  <c r="BC95" i="3" a="1"/>
  <c r="BC95" i="3" s="1"/>
  <c r="BD95" i="3" a="1"/>
  <c r="BD95" i="3" s="1"/>
  <c r="BE95" i="3" a="1"/>
  <c r="BE95" i="3" s="1"/>
  <c r="BF95" i="3" a="1"/>
  <c r="BF95" i="3" s="1"/>
  <c r="BG95" i="3" a="1"/>
  <c r="BG95" i="3" s="1"/>
  <c r="BH95" i="3" a="1"/>
  <c r="BH95" i="3" s="1"/>
  <c r="AO96" i="3" a="1"/>
  <c r="AO96" i="3" s="1"/>
  <c r="AP96" i="3" a="1"/>
  <c r="AP96" i="3" s="1"/>
  <c r="AQ96" i="3" a="1"/>
  <c r="AQ96" i="3" s="1"/>
  <c r="AR96" i="3" a="1"/>
  <c r="AR96" i="3" s="1"/>
  <c r="AS96" i="3" a="1"/>
  <c r="AS96" i="3" s="1"/>
  <c r="AT96" i="3" a="1"/>
  <c r="AT96" i="3" s="1"/>
  <c r="AU96" i="3" a="1"/>
  <c r="AU96" i="3" s="1"/>
  <c r="AV96" i="3" a="1"/>
  <c r="AV96" i="3" s="1"/>
  <c r="AW96" i="3" a="1"/>
  <c r="AW96" i="3" s="1"/>
  <c r="AX96" i="3" a="1"/>
  <c r="AX96" i="3" s="1"/>
  <c r="AY96" i="3" a="1"/>
  <c r="AY96" i="3" s="1"/>
  <c r="AZ96" i="3" a="1"/>
  <c r="AZ96" i="3" s="1"/>
  <c r="BA96" i="3" a="1"/>
  <c r="BA96" i="3" s="1"/>
  <c r="BB96" i="3" a="1"/>
  <c r="BB96" i="3" s="1"/>
  <c r="BC96" i="3" a="1"/>
  <c r="BC96" i="3" s="1"/>
  <c r="BD96" i="3" a="1"/>
  <c r="BD96" i="3" s="1"/>
  <c r="BE96" i="3" a="1"/>
  <c r="BE96" i="3" s="1"/>
  <c r="BF96" i="3" a="1"/>
  <c r="BF96" i="3" s="1"/>
  <c r="BG96" i="3" a="1"/>
  <c r="BG96" i="3" s="1"/>
  <c r="BH96" i="3" a="1"/>
  <c r="BH96" i="3" s="1"/>
  <c r="AO97" i="3" a="1"/>
  <c r="AO97" i="3" s="1"/>
  <c r="AP97" i="3" a="1"/>
  <c r="AP97" i="3" s="1"/>
  <c r="AQ97" i="3" a="1"/>
  <c r="AQ97" i="3" s="1"/>
  <c r="AR97" i="3" a="1"/>
  <c r="AR97" i="3" s="1"/>
  <c r="AS97" i="3" a="1"/>
  <c r="AS97" i="3" s="1"/>
  <c r="AT97" i="3" a="1"/>
  <c r="AT97" i="3" s="1"/>
  <c r="AU97" i="3" a="1"/>
  <c r="AU97" i="3" s="1"/>
  <c r="AV97" i="3" a="1"/>
  <c r="AV97" i="3" s="1"/>
  <c r="AW97" i="3" a="1"/>
  <c r="AW97" i="3" s="1"/>
  <c r="AX97" i="3" a="1"/>
  <c r="AX97" i="3" s="1"/>
  <c r="AY97" i="3" a="1"/>
  <c r="AY97" i="3" s="1"/>
  <c r="AZ97" i="3" a="1"/>
  <c r="AZ97" i="3" s="1"/>
  <c r="BA97" i="3" a="1"/>
  <c r="BA97" i="3" s="1"/>
  <c r="BB97" i="3" a="1"/>
  <c r="BB97" i="3" s="1"/>
  <c r="BC97" i="3" a="1"/>
  <c r="BC97" i="3" s="1"/>
  <c r="BD97" i="3" a="1"/>
  <c r="BD97" i="3" s="1"/>
  <c r="BE97" i="3" a="1"/>
  <c r="BE97" i="3" s="1"/>
  <c r="BF97" i="3" a="1"/>
  <c r="BF97" i="3" s="1"/>
  <c r="BG97" i="3" a="1"/>
  <c r="BG97" i="3" s="1"/>
  <c r="BH97" i="3" a="1"/>
  <c r="BH97" i="3" s="1"/>
  <c r="AO98" i="3" a="1"/>
  <c r="AO98" i="3" s="1"/>
  <c r="AP98" i="3" a="1"/>
  <c r="AP98" i="3" s="1"/>
  <c r="AQ98" i="3" a="1"/>
  <c r="AQ98" i="3" s="1"/>
  <c r="AR98" i="3" a="1"/>
  <c r="AR98" i="3" s="1"/>
  <c r="AS98" i="3" a="1"/>
  <c r="AS98" i="3" s="1"/>
  <c r="AT98" i="3" a="1"/>
  <c r="AT98" i="3" s="1"/>
  <c r="AU98" i="3" a="1"/>
  <c r="AU98" i="3" s="1"/>
  <c r="AV98" i="3" a="1"/>
  <c r="AV98" i="3" s="1"/>
  <c r="AW98" i="3" a="1"/>
  <c r="AW98" i="3" s="1"/>
  <c r="AX98" i="3" a="1"/>
  <c r="AX98" i="3" s="1"/>
  <c r="AY98" i="3" a="1"/>
  <c r="AY98" i="3" s="1"/>
  <c r="AZ98" i="3" a="1"/>
  <c r="AZ98" i="3" s="1"/>
  <c r="BA98" i="3" a="1"/>
  <c r="BA98" i="3" s="1"/>
  <c r="BB98" i="3" a="1"/>
  <c r="BB98" i="3" s="1"/>
  <c r="BC98" i="3" a="1"/>
  <c r="BC98" i="3" s="1"/>
  <c r="BD98" i="3" a="1"/>
  <c r="BD98" i="3" s="1"/>
  <c r="BE98" i="3" a="1"/>
  <c r="BE98" i="3" s="1"/>
  <c r="BF98" i="3" a="1"/>
  <c r="BF98" i="3" s="1"/>
  <c r="BG98" i="3" a="1"/>
  <c r="BG98" i="3" s="1"/>
  <c r="BH98" i="3" a="1"/>
  <c r="BH98" i="3" s="1"/>
  <c r="AO99" i="3" a="1"/>
  <c r="AO99" i="3" s="1"/>
  <c r="AP99" i="3" a="1"/>
  <c r="AP99" i="3" s="1"/>
  <c r="AQ99" i="3" a="1"/>
  <c r="AQ99" i="3" s="1"/>
  <c r="AR99" i="3" a="1"/>
  <c r="AR99" i="3" s="1"/>
  <c r="AS99" i="3" a="1"/>
  <c r="AS99" i="3" s="1"/>
  <c r="AT99" i="3" a="1"/>
  <c r="AT99" i="3" s="1"/>
  <c r="AU99" i="3" a="1"/>
  <c r="AU99" i="3" s="1"/>
  <c r="AV99" i="3" a="1"/>
  <c r="AV99" i="3" s="1"/>
  <c r="AW99" i="3" a="1"/>
  <c r="AW99" i="3" s="1"/>
  <c r="AX99" i="3" a="1"/>
  <c r="AX99" i="3" s="1"/>
  <c r="AY99" i="3" a="1"/>
  <c r="AY99" i="3" s="1"/>
  <c r="AZ99" i="3" a="1"/>
  <c r="AZ99" i="3" s="1"/>
  <c r="BA99" i="3" a="1"/>
  <c r="BA99" i="3" s="1"/>
  <c r="BB99" i="3" a="1"/>
  <c r="BB99" i="3" s="1"/>
  <c r="BC99" i="3" a="1"/>
  <c r="BC99" i="3" s="1"/>
  <c r="BD99" i="3" a="1"/>
  <c r="BD99" i="3" s="1"/>
  <c r="BE99" i="3" a="1"/>
  <c r="BE99" i="3" s="1"/>
  <c r="BF99" i="3" a="1"/>
  <c r="BF99" i="3" s="1"/>
  <c r="BG99" i="3" a="1"/>
  <c r="BG99" i="3" s="1"/>
  <c r="BH99" i="3" a="1"/>
  <c r="BH99" i="3" s="1"/>
  <c r="AO100" i="3" a="1"/>
  <c r="AO100" i="3" s="1"/>
  <c r="AP100" i="3" a="1"/>
  <c r="AP100" i="3" s="1"/>
  <c r="AQ100" i="3" a="1"/>
  <c r="AQ100" i="3" s="1"/>
  <c r="AR100" i="3" a="1"/>
  <c r="AR100" i="3" s="1"/>
  <c r="AS100" i="3" a="1"/>
  <c r="AS100" i="3" s="1"/>
  <c r="AT100" i="3" a="1"/>
  <c r="AT100" i="3" s="1"/>
  <c r="AU100" i="3" a="1"/>
  <c r="AU100" i="3" s="1"/>
  <c r="AV100" i="3" a="1"/>
  <c r="AV100" i="3" s="1"/>
  <c r="AW100" i="3" a="1"/>
  <c r="AW100" i="3" s="1"/>
  <c r="AX100" i="3" a="1"/>
  <c r="AX100" i="3" s="1"/>
  <c r="AY100" i="3" a="1"/>
  <c r="AY100" i="3" s="1"/>
  <c r="AZ100" i="3" a="1"/>
  <c r="AZ100" i="3" s="1"/>
  <c r="BA100" i="3" a="1"/>
  <c r="BA100" i="3" s="1"/>
  <c r="BB100" i="3" a="1"/>
  <c r="BB100" i="3" s="1"/>
  <c r="BC100" i="3" a="1"/>
  <c r="BC100" i="3" s="1"/>
  <c r="BD100" i="3" a="1"/>
  <c r="BD100" i="3" s="1"/>
  <c r="BE100" i="3" a="1"/>
  <c r="BE100" i="3" s="1"/>
  <c r="BF100" i="3" a="1"/>
  <c r="BF100" i="3" s="1"/>
  <c r="BG100" i="3" a="1"/>
  <c r="BG100" i="3" s="1"/>
  <c r="BH100" i="3" a="1"/>
  <c r="BH100" i="3" s="1"/>
  <c r="AO101" i="3" a="1"/>
  <c r="AO101" i="3" s="1"/>
  <c r="AP101" i="3" a="1"/>
  <c r="AP101" i="3" s="1"/>
  <c r="AQ101" i="3" a="1"/>
  <c r="AQ101" i="3" s="1"/>
  <c r="AR101" i="3" a="1"/>
  <c r="AR101" i="3" s="1"/>
  <c r="AS101" i="3" a="1"/>
  <c r="AS101" i="3" s="1"/>
  <c r="AT101" i="3" a="1"/>
  <c r="AT101" i="3" s="1"/>
  <c r="AU101" i="3" a="1"/>
  <c r="AU101" i="3" s="1"/>
  <c r="AV101" i="3" a="1"/>
  <c r="AV101" i="3" s="1"/>
  <c r="AW101" i="3" a="1"/>
  <c r="AW101" i="3" s="1"/>
  <c r="AX101" i="3" a="1"/>
  <c r="AX101" i="3" s="1"/>
  <c r="AY101" i="3" a="1"/>
  <c r="AY101" i="3" s="1"/>
  <c r="AZ101" i="3" a="1"/>
  <c r="AZ101" i="3" s="1"/>
  <c r="BA101" i="3" a="1"/>
  <c r="BA101" i="3" s="1"/>
  <c r="BB101" i="3" a="1"/>
  <c r="BB101" i="3" s="1"/>
  <c r="BC101" i="3" a="1"/>
  <c r="BC101" i="3" s="1"/>
  <c r="BD101" i="3" a="1"/>
  <c r="BD101" i="3" s="1"/>
  <c r="BE101" i="3" a="1"/>
  <c r="BE101" i="3" s="1"/>
  <c r="BF101" i="3" a="1"/>
  <c r="BF101" i="3" s="1"/>
  <c r="BG101" i="3" a="1"/>
  <c r="BG101" i="3" s="1"/>
  <c r="BH101" i="3" a="1"/>
  <c r="BH101" i="3" s="1"/>
  <c r="AO102" i="3" a="1"/>
  <c r="AO102" i="3" s="1"/>
  <c r="AP102" i="3" a="1"/>
  <c r="AP102" i="3" s="1"/>
  <c r="AQ102" i="3" a="1"/>
  <c r="AQ102" i="3" s="1"/>
  <c r="AR102" i="3" a="1"/>
  <c r="AR102" i="3" s="1"/>
  <c r="AS102" i="3" a="1"/>
  <c r="AS102" i="3" s="1"/>
  <c r="AT102" i="3" a="1"/>
  <c r="AT102" i="3" s="1"/>
  <c r="AU102" i="3" a="1"/>
  <c r="AU102" i="3" s="1"/>
  <c r="AV102" i="3" a="1"/>
  <c r="AV102" i="3" s="1"/>
  <c r="AW102" i="3" a="1"/>
  <c r="AW102" i="3" s="1"/>
  <c r="AX102" i="3" a="1"/>
  <c r="AX102" i="3" s="1"/>
  <c r="AY102" i="3" a="1"/>
  <c r="AY102" i="3" s="1"/>
  <c r="AZ102" i="3" a="1"/>
  <c r="AZ102" i="3" s="1"/>
  <c r="BA102" i="3" a="1"/>
  <c r="BA102" i="3" s="1"/>
  <c r="BB102" i="3" a="1"/>
  <c r="BB102" i="3" s="1"/>
  <c r="BC102" i="3" a="1"/>
  <c r="BC102" i="3" s="1"/>
  <c r="BD102" i="3" a="1"/>
  <c r="BD102" i="3" s="1"/>
  <c r="BE102" i="3" a="1"/>
  <c r="BE102" i="3" s="1"/>
  <c r="BF102" i="3" a="1"/>
  <c r="BF102" i="3" s="1"/>
  <c r="BG102" i="3" a="1"/>
  <c r="BG102" i="3" s="1"/>
  <c r="BH102" i="3" a="1"/>
  <c r="BH102" i="3" s="1"/>
  <c r="AO103" i="3" a="1"/>
  <c r="AO103" i="3" s="1"/>
  <c r="AP103" i="3" a="1"/>
  <c r="AP103" i="3" s="1"/>
  <c r="AQ103" i="3" a="1"/>
  <c r="AQ103" i="3" s="1"/>
  <c r="AR103" i="3" a="1"/>
  <c r="AR103" i="3" s="1"/>
  <c r="AS103" i="3" a="1"/>
  <c r="AS103" i="3" s="1"/>
  <c r="AT103" i="3" a="1"/>
  <c r="AT103" i="3" s="1"/>
  <c r="AU103" i="3" a="1"/>
  <c r="AU103" i="3" s="1"/>
  <c r="AV103" i="3" a="1"/>
  <c r="AV103" i="3" s="1"/>
  <c r="AW103" i="3" a="1"/>
  <c r="AW103" i="3" s="1"/>
  <c r="AX103" i="3" a="1"/>
  <c r="AX103" i="3" s="1"/>
  <c r="AY103" i="3" a="1"/>
  <c r="AY103" i="3" s="1"/>
  <c r="AZ103" i="3" a="1"/>
  <c r="AZ103" i="3" s="1"/>
  <c r="BA103" i="3" a="1"/>
  <c r="BA103" i="3" s="1"/>
  <c r="BB103" i="3" a="1"/>
  <c r="BB103" i="3" s="1"/>
  <c r="BC103" i="3" a="1"/>
  <c r="BC103" i="3" s="1"/>
  <c r="BD103" i="3" a="1"/>
  <c r="BD103" i="3" s="1"/>
  <c r="BE103" i="3" a="1"/>
  <c r="BE103" i="3" s="1"/>
  <c r="BF103" i="3" a="1"/>
  <c r="BF103" i="3" s="1"/>
  <c r="BG103" i="3" a="1"/>
  <c r="BG103" i="3" s="1"/>
  <c r="BH103" i="3" a="1"/>
  <c r="BH103" i="3" s="1"/>
  <c r="AO104" i="3" a="1"/>
  <c r="AO104" i="3" s="1"/>
  <c r="AP104" i="3" a="1"/>
  <c r="AP104" i="3" s="1"/>
  <c r="AQ104" i="3" a="1"/>
  <c r="AQ104" i="3" s="1"/>
  <c r="AR104" i="3" a="1"/>
  <c r="AR104" i="3" s="1"/>
  <c r="AS104" i="3" a="1"/>
  <c r="AS104" i="3" s="1"/>
  <c r="AT104" i="3" a="1"/>
  <c r="AT104" i="3" s="1"/>
  <c r="AU104" i="3" a="1"/>
  <c r="AU104" i="3" s="1"/>
  <c r="AV104" i="3" a="1"/>
  <c r="AV104" i="3" s="1"/>
  <c r="AW104" i="3" a="1"/>
  <c r="AW104" i="3" s="1"/>
  <c r="AX104" i="3" a="1"/>
  <c r="AX104" i="3" s="1"/>
  <c r="AY104" i="3" a="1"/>
  <c r="AY104" i="3" s="1"/>
  <c r="AZ104" i="3" a="1"/>
  <c r="AZ104" i="3" s="1"/>
  <c r="BA104" i="3" a="1"/>
  <c r="BA104" i="3" s="1"/>
  <c r="BB104" i="3" a="1"/>
  <c r="BB104" i="3" s="1"/>
  <c r="BC104" i="3" a="1"/>
  <c r="BC104" i="3" s="1"/>
  <c r="BD104" i="3" a="1"/>
  <c r="BD104" i="3" s="1"/>
  <c r="BE104" i="3" a="1"/>
  <c r="BE104" i="3" s="1"/>
  <c r="BF104" i="3" a="1"/>
  <c r="BF104" i="3" s="1"/>
  <c r="BG104" i="3" a="1"/>
  <c r="BG104" i="3" s="1"/>
  <c r="BH104" i="3" a="1"/>
  <c r="BH104" i="3" s="1"/>
  <c r="AO105" i="3" a="1"/>
  <c r="AO105" i="3" s="1"/>
  <c r="AP105" i="3" a="1"/>
  <c r="AP105" i="3" s="1"/>
  <c r="AQ105" i="3" a="1"/>
  <c r="AQ105" i="3" s="1"/>
  <c r="AR105" i="3" a="1"/>
  <c r="AR105" i="3" s="1"/>
  <c r="AS105" i="3" a="1"/>
  <c r="AS105" i="3" s="1"/>
  <c r="AT105" i="3" a="1"/>
  <c r="AT105" i="3" s="1"/>
  <c r="AU105" i="3" a="1"/>
  <c r="AU105" i="3" s="1"/>
  <c r="AV105" i="3" a="1"/>
  <c r="AV105" i="3" s="1"/>
  <c r="AW105" i="3" a="1"/>
  <c r="AW105" i="3" s="1"/>
  <c r="AX105" i="3" a="1"/>
  <c r="AX105" i="3" s="1"/>
  <c r="AY105" i="3" a="1"/>
  <c r="AY105" i="3" s="1"/>
  <c r="AZ105" i="3" a="1"/>
  <c r="AZ105" i="3" s="1"/>
  <c r="BA105" i="3" a="1"/>
  <c r="BA105" i="3" s="1"/>
  <c r="BB105" i="3" a="1"/>
  <c r="BB105" i="3" s="1"/>
  <c r="BC105" i="3" a="1"/>
  <c r="BC105" i="3" s="1"/>
  <c r="BD105" i="3" a="1"/>
  <c r="BD105" i="3" s="1"/>
  <c r="BE105" i="3" a="1"/>
  <c r="BE105" i="3" s="1"/>
  <c r="BF105" i="3" a="1"/>
  <c r="BF105" i="3" s="1"/>
  <c r="BG105" i="3" a="1"/>
  <c r="BG105" i="3" s="1"/>
  <c r="BH105" i="3" a="1"/>
  <c r="BH105" i="3" s="1"/>
  <c r="AO106" i="3" a="1"/>
  <c r="AO106" i="3" s="1"/>
  <c r="AP106" i="3" a="1"/>
  <c r="AP106" i="3" s="1"/>
  <c r="AQ106" i="3" a="1"/>
  <c r="AQ106" i="3" s="1"/>
  <c r="AR106" i="3" a="1"/>
  <c r="AR106" i="3" s="1"/>
  <c r="AS106" i="3" a="1"/>
  <c r="AS106" i="3" s="1"/>
  <c r="AT106" i="3" a="1"/>
  <c r="AT106" i="3" s="1"/>
  <c r="AU106" i="3" a="1"/>
  <c r="AU106" i="3" s="1"/>
  <c r="AV106" i="3" a="1"/>
  <c r="AV106" i="3" s="1"/>
  <c r="AW106" i="3" a="1"/>
  <c r="AW106" i="3" s="1"/>
  <c r="AX106" i="3" a="1"/>
  <c r="AX106" i="3" s="1"/>
  <c r="AY106" i="3" a="1"/>
  <c r="AY106" i="3" s="1"/>
  <c r="AZ106" i="3" a="1"/>
  <c r="AZ106" i="3" s="1"/>
  <c r="BA106" i="3" a="1"/>
  <c r="BA106" i="3" s="1"/>
  <c r="BB106" i="3" a="1"/>
  <c r="BB106" i="3" s="1"/>
  <c r="BC106" i="3" a="1"/>
  <c r="BC106" i="3" s="1"/>
  <c r="BD106" i="3" a="1"/>
  <c r="BD106" i="3" s="1"/>
  <c r="BE106" i="3" a="1"/>
  <c r="BE106" i="3" s="1"/>
  <c r="BF106" i="3" a="1"/>
  <c r="BF106" i="3" s="1"/>
  <c r="BG106" i="3" a="1"/>
  <c r="BG106" i="3" s="1"/>
  <c r="BH106" i="3" a="1"/>
  <c r="BH106" i="3" s="1"/>
  <c r="AO107" i="3" a="1"/>
  <c r="AO107" i="3" s="1"/>
  <c r="AP107" i="3" a="1"/>
  <c r="AP107" i="3" s="1"/>
  <c r="AQ107" i="3" a="1"/>
  <c r="AQ107" i="3" s="1"/>
  <c r="AR107" i="3" a="1"/>
  <c r="AR107" i="3" s="1"/>
  <c r="AS107" i="3" a="1"/>
  <c r="AS107" i="3" s="1"/>
  <c r="AT107" i="3" a="1"/>
  <c r="AT107" i="3" s="1"/>
  <c r="AU107" i="3" a="1"/>
  <c r="AU107" i="3" s="1"/>
  <c r="AV107" i="3" a="1"/>
  <c r="AV107" i="3" s="1"/>
  <c r="AW107" i="3" a="1"/>
  <c r="AW107" i="3" s="1"/>
  <c r="AX107" i="3" a="1"/>
  <c r="AX107" i="3" s="1"/>
  <c r="AY107" i="3" a="1"/>
  <c r="AY107" i="3" s="1"/>
  <c r="AZ107" i="3" a="1"/>
  <c r="AZ107" i="3" s="1"/>
  <c r="BA107" i="3" a="1"/>
  <c r="BA107" i="3" s="1"/>
  <c r="BB107" i="3" a="1"/>
  <c r="BB107" i="3" s="1"/>
  <c r="BC107" i="3" a="1"/>
  <c r="BC107" i="3" s="1"/>
  <c r="BD107" i="3" a="1"/>
  <c r="BD107" i="3" s="1"/>
  <c r="BE107" i="3" a="1"/>
  <c r="BE107" i="3" s="1"/>
  <c r="BF107" i="3" a="1"/>
  <c r="BF107" i="3" s="1"/>
  <c r="BG107" i="3" a="1"/>
  <c r="BG107" i="3" s="1"/>
  <c r="BH107" i="3" a="1"/>
  <c r="BH107" i="3" s="1"/>
  <c r="AO108" i="3" a="1"/>
  <c r="AO108" i="3" s="1"/>
  <c r="AP108" i="3" a="1"/>
  <c r="AP108" i="3" s="1"/>
  <c r="AQ108" i="3" a="1"/>
  <c r="AQ108" i="3" s="1"/>
  <c r="AR108" i="3" a="1"/>
  <c r="AR108" i="3" s="1"/>
  <c r="AS108" i="3" a="1"/>
  <c r="AS108" i="3" s="1"/>
  <c r="AT108" i="3" a="1"/>
  <c r="AT108" i="3" s="1"/>
  <c r="AU108" i="3" a="1"/>
  <c r="AU108" i="3" s="1"/>
  <c r="AV108" i="3" a="1"/>
  <c r="AV108" i="3" s="1"/>
  <c r="AW108" i="3" a="1"/>
  <c r="AW108" i="3" s="1"/>
  <c r="AX108" i="3" a="1"/>
  <c r="AX108" i="3" s="1"/>
  <c r="AY108" i="3" a="1"/>
  <c r="AY108" i="3" s="1"/>
  <c r="AZ108" i="3" a="1"/>
  <c r="AZ108" i="3" s="1"/>
  <c r="BA108" i="3" a="1"/>
  <c r="BA108" i="3" s="1"/>
  <c r="BB108" i="3" a="1"/>
  <c r="BB108" i="3" s="1"/>
  <c r="BC108" i="3" a="1"/>
  <c r="BC108" i="3" s="1"/>
  <c r="BD108" i="3" a="1"/>
  <c r="BD108" i="3" s="1"/>
  <c r="BE108" i="3" a="1"/>
  <c r="BE108" i="3" s="1"/>
  <c r="BF108" i="3" a="1"/>
  <c r="BF108" i="3" s="1"/>
  <c r="BG108" i="3" a="1"/>
  <c r="BG108" i="3" s="1"/>
  <c r="BH108" i="3" a="1"/>
  <c r="BH108" i="3" s="1"/>
  <c r="AO109" i="3" a="1"/>
  <c r="AO109" i="3" s="1"/>
  <c r="AP109" i="3" a="1"/>
  <c r="AP109" i="3" s="1"/>
  <c r="AQ109" i="3" a="1"/>
  <c r="AQ109" i="3" s="1"/>
  <c r="AR109" i="3" a="1"/>
  <c r="AR109" i="3" s="1"/>
  <c r="AS109" i="3" a="1"/>
  <c r="AS109" i="3" s="1"/>
  <c r="AT109" i="3" a="1"/>
  <c r="AT109" i="3" s="1"/>
  <c r="AU109" i="3" a="1"/>
  <c r="AU109" i="3" s="1"/>
  <c r="AV109" i="3" a="1"/>
  <c r="AV109" i="3" s="1"/>
  <c r="AW109" i="3" a="1"/>
  <c r="AW109" i="3" s="1"/>
  <c r="AX109" i="3" a="1"/>
  <c r="AX109" i="3" s="1"/>
  <c r="AY109" i="3" a="1"/>
  <c r="AY109" i="3" s="1"/>
  <c r="AZ109" i="3" a="1"/>
  <c r="AZ109" i="3" s="1"/>
  <c r="BA109" i="3" a="1"/>
  <c r="BA109" i="3" s="1"/>
  <c r="BB109" i="3" a="1"/>
  <c r="BB109" i="3" s="1"/>
  <c r="BC109" i="3" a="1"/>
  <c r="BC109" i="3" s="1"/>
  <c r="BD109" i="3" a="1"/>
  <c r="BD109" i="3" s="1"/>
  <c r="BE109" i="3" a="1"/>
  <c r="BE109" i="3" s="1"/>
  <c r="BF109" i="3" a="1"/>
  <c r="BF109" i="3" s="1"/>
  <c r="BG109" i="3" a="1"/>
  <c r="BG109" i="3" s="1"/>
  <c r="BH109" i="3" a="1"/>
  <c r="BH109" i="3" s="1"/>
  <c r="AN110" i="3" a="1"/>
  <c r="AN110" i="3" s="1"/>
  <c r="AO110" i="3" a="1"/>
  <c r="AO110" i="3" s="1"/>
  <c r="AP110" i="3" a="1"/>
  <c r="AP110" i="3" s="1"/>
  <c r="AQ110" i="3" a="1"/>
  <c r="AQ110" i="3" s="1"/>
  <c r="AR110" i="3" a="1"/>
  <c r="AR110" i="3" s="1"/>
  <c r="AS110" i="3" a="1"/>
  <c r="AS110" i="3" s="1"/>
  <c r="AT110" i="3" a="1"/>
  <c r="AT110" i="3" s="1"/>
  <c r="AU110" i="3" a="1"/>
  <c r="AU110" i="3" s="1"/>
  <c r="AV110" i="3" a="1"/>
  <c r="AV110" i="3" s="1"/>
  <c r="AW110" i="3" a="1"/>
  <c r="AW110" i="3" s="1"/>
  <c r="AX110" i="3" a="1"/>
  <c r="AX110" i="3" s="1"/>
  <c r="AY110" i="3" a="1"/>
  <c r="AY110" i="3" s="1"/>
  <c r="AZ110" i="3" a="1"/>
  <c r="AZ110" i="3" s="1"/>
  <c r="BA110" i="3" a="1"/>
  <c r="BA110" i="3" s="1"/>
  <c r="BB110" i="3" a="1"/>
  <c r="BB110" i="3" s="1"/>
  <c r="BC110" i="3" a="1"/>
  <c r="BC110" i="3" s="1"/>
  <c r="BD110" i="3" a="1"/>
  <c r="BD110" i="3" s="1"/>
  <c r="BE110" i="3" a="1"/>
  <c r="BE110" i="3" s="1"/>
  <c r="BF110" i="3" a="1"/>
  <c r="BF110" i="3" s="1"/>
  <c r="BG110" i="3" a="1"/>
  <c r="BG110" i="3" s="1"/>
  <c r="AN111" i="3" a="1"/>
  <c r="AN111" i="3" s="1"/>
  <c r="AO111" i="3" a="1"/>
  <c r="AO111" i="3" s="1"/>
  <c r="AP111" i="3" a="1"/>
  <c r="AP111" i="3" s="1"/>
  <c r="AQ111" i="3" a="1"/>
  <c r="AQ111" i="3" s="1"/>
  <c r="AR111" i="3" a="1"/>
  <c r="AR111" i="3" s="1"/>
  <c r="AS111" i="3" a="1"/>
  <c r="AS111" i="3" s="1"/>
  <c r="AT111" i="3" a="1"/>
  <c r="AT111" i="3" s="1"/>
  <c r="AU111" i="3" a="1"/>
  <c r="AU111" i="3" s="1"/>
  <c r="AV111" i="3" a="1"/>
  <c r="AV111" i="3" s="1"/>
  <c r="AW111" i="3" a="1"/>
  <c r="AW111" i="3" s="1"/>
  <c r="AX111" i="3" a="1"/>
  <c r="AX111" i="3" s="1"/>
  <c r="AY111" i="3" a="1"/>
  <c r="AY111" i="3" s="1"/>
  <c r="AZ111" i="3" a="1"/>
  <c r="AZ111" i="3" s="1"/>
  <c r="BA111" i="3" a="1"/>
  <c r="BA111" i="3" s="1"/>
  <c r="BB111" i="3" a="1"/>
  <c r="BB111" i="3" s="1"/>
  <c r="BC111" i="3" a="1"/>
  <c r="BC111" i="3" s="1"/>
  <c r="BD111" i="3" a="1"/>
  <c r="BD111" i="3" s="1"/>
  <c r="BE111" i="3" a="1"/>
  <c r="BE111" i="3" s="1"/>
  <c r="BF111" i="3" a="1"/>
  <c r="BF111" i="3" s="1"/>
  <c r="AN112" i="3" a="1"/>
  <c r="AN112" i="3" s="1"/>
  <c r="AO112" i="3" a="1"/>
  <c r="AO112" i="3" s="1"/>
  <c r="AP112" i="3" a="1"/>
  <c r="AP112" i="3" s="1"/>
  <c r="AQ112" i="3" a="1"/>
  <c r="AQ112" i="3" s="1"/>
  <c r="AR112" i="3" a="1"/>
  <c r="AR112" i="3" s="1"/>
  <c r="AS112" i="3" a="1"/>
  <c r="AS112" i="3" s="1"/>
  <c r="AT112" i="3" a="1"/>
  <c r="AT112" i="3" s="1"/>
  <c r="AU112" i="3" a="1"/>
  <c r="AU112" i="3" s="1"/>
  <c r="AV112" i="3" a="1"/>
  <c r="AV112" i="3" s="1"/>
  <c r="AW112" i="3" a="1"/>
  <c r="AW112" i="3" s="1"/>
  <c r="AX112" i="3" a="1"/>
  <c r="AX112" i="3" s="1"/>
  <c r="AY112" i="3" a="1"/>
  <c r="AY112" i="3" s="1"/>
  <c r="AZ112" i="3" a="1"/>
  <c r="AZ112" i="3" s="1"/>
  <c r="BA112" i="3" a="1"/>
  <c r="BA112" i="3" s="1"/>
  <c r="BB112" i="3" a="1"/>
  <c r="BB112" i="3" s="1"/>
  <c r="BC112" i="3" a="1"/>
  <c r="BC112" i="3" s="1"/>
  <c r="BD112" i="3" a="1"/>
  <c r="BD112" i="3" s="1"/>
  <c r="BE112" i="3" a="1"/>
  <c r="BE112" i="3" s="1"/>
  <c r="BF112" i="3" a="1"/>
  <c r="BF112" i="3" s="1"/>
  <c r="AN113" i="3" a="1"/>
  <c r="AN113" i="3" s="1"/>
  <c r="AO113" i="3" a="1"/>
  <c r="AO113" i="3" s="1"/>
  <c r="AP113" i="3" a="1"/>
  <c r="AP113" i="3" s="1"/>
  <c r="AQ113" i="3" a="1"/>
  <c r="AQ113" i="3" s="1"/>
  <c r="AR113" i="3" a="1"/>
  <c r="AR113" i="3" s="1"/>
  <c r="AS113" i="3" a="1"/>
  <c r="AS113" i="3" s="1"/>
  <c r="AT113" i="3" a="1"/>
  <c r="AT113" i="3" s="1"/>
  <c r="AU113" i="3" a="1"/>
  <c r="AU113" i="3" s="1"/>
  <c r="AV113" i="3" a="1"/>
  <c r="AV113" i="3" s="1"/>
  <c r="AW113" i="3" a="1"/>
  <c r="AW113" i="3" s="1"/>
  <c r="AX113" i="3" a="1"/>
  <c r="AX113" i="3" s="1"/>
  <c r="AY113" i="3" a="1"/>
  <c r="AY113" i="3" s="1"/>
  <c r="AZ113" i="3" a="1"/>
  <c r="AZ113" i="3" s="1"/>
  <c r="BA113" i="3" a="1"/>
  <c r="BA113" i="3" s="1"/>
  <c r="BB113" i="3" a="1"/>
  <c r="BB113" i="3" s="1"/>
  <c r="BC113" i="3" a="1"/>
  <c r="BC113" i="3" s="1"/>
  <c r="BD113" i="3" a="1"/>
  <c r="BD113" i="3" s="1"/>
  <c r="BE113" i="3" a="1"/>
  <c r="BE113" i="3" s="1"/>
  <c r="BF113" i="3" a="1"/>
  <c r="BF113" i="3" s="1"/>
  <c r="AN114" i="3" a="1"/>
  <c r="AN114" i="3" s="1"/>
  <c r="AO114" i="3" a="1"/>
  <c r="AO114" i="3" s="1"/>
  <c r="AP114" i="3" a="1"/>
  <c r="AP114" i="3" s="1"/>
  <c r="AQ114" i="3" a="1"/>
  <c r="AQ114" i="3" s="1"/>
  <c r="AR114" i="3" a="1"/>
  <c r="AR114" i="3" s="1"/>
  <c r="AS114" i="3" a="1"/>
  <c r="AS114" i="3" s="1"/>
  <c r="AT114" i="3" a="1"/>
  <c r="AT114" i="3" s="1"/>
  <c r="AU114" i="3" a="1"/>
  <c r="AU114" i="3" s="1"/>
  <c r="AV114" i="3" a="1"/>
  <c r="AV114" i="3" s="1"/>
  <c r="AW114" i="3" a="1"/>
  <c r="AW114" i="3" s="1"/>
  <c r="AX114" i="3" a="1"/>
  <c r="AX114" i="3" s="1"/>
  <c r="AY114" i="3" a="1"/>
  <c r="AY114" i="3" s="1"/>
  <c r="AZ114" i="3" a="1"/>
  <c r="AZ114" i="3" s="1"/>
  <c r="BA114" i="3" a="1"/>
  <c r="BA114" i="3" s="1"/>
  <c r="BB114" i="3" a="1"/>
  <c r="BB114" i="3" s="1"/>
  <c r="BC114" i="3" a="1"/>
  <c r="BC114" i="3" s="1"/>
  <c r="BD114" i="3" a="1"/>
  <c r="BD114" i="3" s="1"/>
  <c r="BE114" i="3" a="1"/>
  <c r="BE114" i="3" s="1"/>
  <c r="BF114" i="3" a="1"/>
  <c r="BF114" i="3" s="1"/>
  <c r="AN115" i="3" a="1"/>
  <c r="AN115" i="3" s="1"/>
  <c r="AO115" i="3" a="1"/>
  <c r="AO115" i="3" s="1"/>
  <c r="AP115" i="3" a="1"/>
  <c r="AP115" i="3" s="1"/>
  <c r="AQ115" i="3" a="1"/>
  <c r="AQ115" i="3" s="1"/>
  <c r="AR115" i="3" a="1"/>
  <c r="AR115" i="3" s="1"/>
  <c r="AS115" i="3" a="1"/>
  <c r="AS115" i="3" s="1"/>
  <c r="AT115" i="3" a="1"/>
  <c r="AT115" i="3" s="1"/>
  <c r="AU115" i="3" a="1"/>
  <c r="AU115" i="3" s="1"/>
  <c r="AV115" i="3" a="1"/>
  <c r="AV115" i="3" s="1"/>
  <c r="AW115" i="3" a="1"/>
  <c r="AW115" i="3" s="1"/>
  <c r="AX115" i="3" a="1"/>
  <c r="AX115" i="3" s="1"/>
  <c r="AY115" i="3" a="1"/>
  <c r="AY115" i="3" s="1"/>
  <c r="AZ115" i="3" a="1"/>
  <c r="AZ115" i="3" s="1"/>
  <c r="BA115" i="3" a="1"/>
  <c r="BA115" i="3" s="1"/>
  <c r="BB115" i="3" a="1"/>
  <c r="BB115" i="3" s="1"/>
  <c r="BC115" i="3" a="1"/>
  <c r="BC115" i="3" s="1"/>
  <c r="BD115" i="3" a="1"/>
  <c r="BD115" i="3" s="1"/>
  <c r="BE115" i="3" a="1"/>
  <c r="BE115" i="3" s="1"/>
  <c r="BF115" i="3" a="1"/>
  <c r="BF115" i="3" s="1"/>
  <c r="AN116" i="3" a="1"/>
  <c r="AN116" i="3" s="1"/>
  <c r="AO116" i="3" a="1"/>
  <c r="AO116" i="3" s="1"/>
  <c r="AP116" i="3" a="1"/>
  <c r="AP116" i="3" s="1"/>
  <c r="AQ116" i="3" a="1"/>
  <c r="AQ116" i="3" s="1"/>
  <c r="AR116" i="3" a="1"/>
  <c r="AR116" i="3" s="1"/>
  <c r="AS116" i="3" a="1"/>
  <c r="AS116" i="3" s="1"/>
  <c r="AT116" i="3" a="1"/>
  <c r="AT116" i="3" s="1"/>
  <c r="AU116" i="3" a="1"/>
  <c r="AU116" i="3" s="1"/>
  <c r="AV116" i="3" a="1"/>
  <c r="AV116" i="3" s="1"/>
  <c r="AW116" i="3" a="1"/>
  <c r="AW116" i="3" s="1"/>
  <c r="AX116" i="3" a="1"/>
  <c r="AX116" i="3" s="1"/>
  <c r="AY116" i="3" a="1"/>
  <c r="AY116" i="3" s="1"/>
  <c r="AZ116" i="3" a="1"/>
  <c r="AZ116" i="3" s="1"/>
  <c r="BA116" i="3" a="1"/>
  <c r="BA116" i="3" s="1"/>
  <c r="BB116" i="3" a="1"/>
  <c r="BB116" i="3" s="1"/>
  <c r="BC116" i="3" a="1"/>
  <c r="BC116" i="3" s="1"/>
  <c r="BD116" i="3" a="1"/>
  <c r="BD116" i="3" s="1"/>
  <c r="BE116" i="3" a="1"/>
  <c r="BE116" i="3" s="1"/>
  <c r="BF116" i="3" a="1"/>
  <c r="BF116" i="3" s="1"/>
  <c r="AN117" i="3" a="1"/>
  <c r="AN117" i="3" s="1"/>
  <c r="AO117" i="3" a="1"/>
  <c r="AO117" i="3" s="1"/>
  <c r="AP117" i="3" a="1"/>
  <c r="AP117" i="3" s="1"/>
  <c r="AQ117" i="3" a="1"/>
  <c r="AQ117" i="3" s="1"/>
  <c r="AR117" i="3" a="1"/>
  <c r="AR117" i="3" s="1"/>
  <c r="AS117" i="3" a="1"/>
  <c r="AS117" i="3" s="1"/>
  <c r="AT117" i="3" a="1"/>
  <c r="AT117" i="3" s="1"/>
  <c r="AU117" i="3" a="1"/>
  <c r="AU117" i="3" s="1"/>
  <c r="AV117" i="3" a="1"/>
  <c r="AV117" i="3" s="1"/>
  <c r="AW117" i="3" a="1"/>
  <c r="AW117" i="3" s="1"/>
  <c r="AX117" i="3" a="1"/>
  <c r="AX117" i="3" s="1"/>
  <c r="AY117" i="3" a="1"/>
  <c r="AY117" i="3" s="1"/>
  <c r="AZ117" i="3" a="1"/>
  <c r="AZ117" i="3" s="1"/>
  <c r="BA117" i="3" a="1"/>
  <c r="BA117" i="3" s="1"/>
  <c r="BB117" i="3" a="1"/>
  <c r="BB117" i="3" s="1"/>
  <c r="BC117" i="3" a="1"/>
  <c r="BC117" i="3" s="1"/>
  <c r="BD117" i="3" a="1"/>
  <c r="BD117" i="3" s="1"/>
  <c r="BE117" i="3" a="1"/>
  <c r="BE117" i="3" s="1"/>
  <c r="BF117" i="3" a="1"/>
  <c r="BF117" i="3" s="1"/>
  <c r="AN118" i="3" a="1"/>
  <c r="AN118" i="3" s="1"/>
  <c r="AO118" i="3" a="1"/>
  <c r="AO118" i="3" s="1"/>
  <c r="AP118" i="3" a="1"/>
  <c r="AP118" i="3" s="1"/>
  <c r="AQ118" i="3" a="1"/>
  <c r="AQ118" i="3" s="1"/>
  <c r="AR118" i="3" a="1"/>
  <c r="AR118" i="3" s="1"/>
  <c r="AS118" i="3" a="1"/>
  <c r="AS118" i="3" s="1"/>
  <c r="AT118" i="3" a="1"/>
  <c r="AT118" i="3" s="1"/>
  <c r="AU118" i="3" a="1"/>
  <c r="AU118" i="3" s="1"/>
  <c r="AV118" i="3" a="1"/>
  <c r="AV118" i="3" s="1"/>
  <c r="AW118" i="3" a="1"/>
  <c r="AW118" i="3" s="1"/>
  <c r="AX118" i="3" a="1"/>
  <c r="AX118" i="3" s="1"/>
  <c r="AY118" i="3" a="1"/>
  <c r="AY118" i="3" s="1"/>
  <c r="AZ118" i="3" a="1"/>
  <c r="AZ118" i="3" s="1"/>
  <c r="BA118" i="3" a="1"/>
  <c r="BA118" i="3" s="1"/>
  <c r="BB118" i="3" a="1"/>
  <c r="BB118" i="3" s="1"/>
  <c r="BC118" i="3" a="1"/>
  <c r="BC118" i="3" s="1"/>
  <c r="BD118" i="3" a="1"/>
  <c r="BD118" i="3" s="1"/>
  <c r="BE118" i="3" a="1"/>
  <c r="BE118" i="3" s="1"/>
  <c r="BF118" i="3" a="1"/>
  <c r="BF118" i="3" s="1"/>
  <c r="AN119" i="3" a="1"/>
  <c r="AN119" i="3" s="1"/>
  <c r="AO119" i="3" a="1"/>
  <c r="AO119" i="3" s="1"/>
  <c r="AP119" i="3" a="1"/>
  <c r="AP119" i="3" s="1"/>
  <c r="AQ119" i="3" a="1"/>
  <c r="AQ119" i="3" s="1"/>
  <c r="AR119" i="3" a="1"/>
  <c r="AR119" i="3" s="1"/>
  <c r="AS119" i="3" a="1"/>
  <c r="AS119" i="3" s="1"/>
  <c r="AT119" i="3" a="1"/>
  <c r="AT119" i="3" s="1"/>
  <c r="AU119" i="3" a="1"/>
  <c r="AU119" i="3" s="1"/>
  <c r="AV119" i="3" a="1"/>
  <c r="AV119" i="3" s="1"/>
  <c r="AW119" i="3" a="1"/>
  <c r="AW119" i="3" s="1"/>
  <c r="AX119" i="3" a="1"/>
  <c r="AX119" i="3" s="1"/>
  <c r="AY119" i="3" a="1"/>
  <c r="AY119" i="3" s="1"/>
  <c r="AZ119" i="3" a="1"/>
  <c r="AZ119" i="3" s="1"/>
  <c r="BA119" i="3" a="1"/>
  <c r="BA119" i="3" s="1"/>
  <c r="BB119" i="3" a="1"/>
  <c r="BB119" i="3" s="1"/>
  <c r="BC119" i="3" a="1"/>
  <c r="BC119" i="3" s="1"/>
  <c r="BD119" i="3" a="1"/>
  <c r="BD119" i="3" s="1"/>
  <c r="BE119" i="3" a="1"/>
  <c r="BE119" i="3" s="1"/>
  <c r="BF119" i="3" a="1"/>
  <c r="BF119" i="3" s="1"/>
  <c r="AN120" i="3" a="1"/>
  <c r="AN120" i="3" s="1"/>
  <c r="AO120" i="3" a="1"/>
  <c r="AO120" i="3" s="1"/>
  <c r="AP120" i="3" a="1"/>
  <c r="AP120" i="3" s="1"/>
  <c r="AQ120" i="3" a="1"/>
  <c r="AQ120" i="3" s="1"/>
  <c r="AR120" i="3" a="1"/>
  <c r="AR120" i="3" s="1"/>
  <c r="AS120" i="3" a="1"/>
  <c r="AS120" i="3" s="1"/>
  <c r="AT120" i="3" a="1"/>
  <c r="AT120" i="3" s="1"/>
  <c r="AU120" i="3" a="1"/>
  <c r="AU120" i="3" s="1"/>
  <c r="AV120" i="3" a="1"/>
  <c r="AV120" i="3" s="1"/>
  <c r="AW120" i="3" a="1"/>
  <c r="AW120" i="3" s="1"/>
  <c r="AX120" i="3" a="1"/>
  <c r="AX120" i="3" s="1"/>
  <c r="AY120" i="3" a="1"/>
  <c r="AY120" i="3" s="1"/>
  <c r="AZ120" i="3" a="1"/>
  <c r="AZ120" i="3" s="1"/>
  <c r="BA120" i="3" a="1"/>
  <c r="BA120" i="3" s="1"/>
  <c r="BB120" i="3" a="1"/>
  <c r="BB120" i="3" s="1"/>
  <c r="BC120" i="3" a="1"/>
  <c r="BC120" i="3" s="1"/>
  <c r="BD120" i="3" a="1"/>
  <c r="BD120" i="3" s="1"/>
  <c r="BE120" i="3" a="1"/>
  <c r="BE120" i="3" s="1"/>
  <c r="BF120" i="3" a="1"/>
  <c r="BF120" i="3" s="1"/>
  <c r="AN121" i="3" a="1"/>
  <c r="AN121" i="3" s="1"/>
  <c r="AO121" i="3" a="1"/>
  <c r="AO121" i="3" s="1"/>
  <c r="AP121" i="3" a="1"/>
  <c r="AP121" i="3" s="1"/>
  <c r="AQ121" i="3" a="1"/>
  <c r="AQ121" i="3" s="1"/>
  <c r="AR121" i="3" a="1"/>
  <c r="AR121" i="3" s="1"/>
  <c r="AS121" i="3" a="1"/>
  <c r="AS121" i="3" s="1"/>
  <c r="AT121" i="3" a="1"/>
  <c r="AT121" i="3" s="1"/>
  <c r="AU121" i="3" a="1"/>
  <c r="AU121" i="3" s="1"/>
  <c r="AV121" i="3" a="1"/>
  <c r="AV121" i="3" s="1"/>
  <c r="AW121" i="3" a="1"/>
  <c r="AW121" i="3" s="1"/>
  <c r="AX121" i="3" a="1"/>
  <c r="AX121" i="3" s="1"/>
  <c r="AY121" i="3" a="1"/>
  <c r="AY121" i="3" s="1"/>
  <c r="AZ121" i="3" a="1"/>
  <c r="AZ121" i="3" s="1"/>
  <c r="BA121" i="3" a="1"/>
  <c r="BA121" i="3" s="1"/>
  <c r="BB121" i="3" a="1"/>
  <c r="BB121" i="3" s="1"/>
  <c r="BC121" i="3" a="1"/>
  <c r="BC121" i="3" s="1"/>
  <c r="BD121" i="3" a="1"/>
  <c r="BD121" i="3" s="1"/>
  <c r="BE121" i="3" a="1"/>
  <c r="BE121" i="3" s="1"/>
  <c r="BF121" i="3" a="1"/>
  <c r="BF121" i="3" s="1"/>
  <c r="AV23" i="3" a="1"/>
  <c r="AV23" i="3" s="1"/>
  <c r="AD110" i="3" a="1"/>
  <c r="AD110" i="3" s="1"/>
  <c r="AE110" i="3" a="1"/>
  <c r="AE110" i="3" s="1"/>
  <c r="AF110" i="3" a="1"/>
  <c r="AF110" i="3" s="1"/>
  <c r="AG110" i="3" a="1"/>
  <c r="AG110" i="3" s="1"/>
  <c r="AH110" i="3" a="1"/>
  <c r="AH110" i="3" s="1"/>
  <c r="AI110" i="3" a="1"/>
  <c r="AI110" i="3" s="1"/>
  <c r="AJ110" i="3" a="1"/>
  <c r="AJ110" i="3" s="1"/>
  <c r="AK110" i="3" a="1"/>
  <c r="AK110" i="3" s="1"/>
  <c r="AL110" i="3" a="1"/>
  <c r="AL110" i="3" s="1"/>
  <c r="AM110" i="3" a="1"/>
  <c r="AM110" i="3" s="1"/>
  <c r="AD111" i="3" a="1"/>
  <c r="AD111" i="3" s="1"/>
  <c r="AE111" i="3" a="1"/>
  <c r="AE111" i="3" s="1"/>
  <c r="AF111" i="3" a="1"/>
  <c r="AF111" i="3" s="1"/>
  <c r="AG111" i="3" a="1"/>
  <c r="AG111" i="3" s="1"/>
  <c r="AH111" i="3" a="1"/>
  <c r="AH111" i="3" s="1"/>
  <c r="AI111" i="3" a="1"/>
  <c r="AI111" i="3" s="1"/>
  <c r="AJ111" i="3" a="1"/>
  <c r="AJ111" i="3" s="1"/>
  <c r="AK111" i="3" a="1"/>
  <c r="AK111" i="3" s="1"/>
  <c r="AL111" i="3" a="1"/>
  <c r="AL111" i="3" s="1"/>
  <c r="AM111" i="3" a="1"/>
  <c r="AM111" i="3" s="1"/>
  <c r="AD112" i="3" a="1"/>
  <c r="AD112" i="3" s="1"/>
  <c r="AE112" i="3" a="1"/>
  <c r="AE112" i="3" s="1"/>
  <c r="AF112" i="3" a="1"/>
  <c r="AF112" i="3" s="1"/>
  <c r="AG112" i="3" a="1"/>
  <c r="AG112" i="3" s="1"/>
  <c r="AH112" i="3" a="1"/>
  <c r="AH112" i="3" s="1"/>
  <c r="AI112" i="3" a="1"/>
  <c r="AI112" i="3" s="1"/>
  <c r="AJ112" i="3" a="1"/>
  <c r="AJ112" i="3" s="1"/>
  <c r="AK112" i="3" a="1"/>
  <c r="AK112" i="3" s="1"/>
  <c r="AL112" i="3" a="1"/>
  <c r="AL112" i="3" s="1"/>
  <c r="AM112" i="3" a="1"/>
  <c r="AM112" i="3" s="1"/>
  <c r="AD113" i="3" a="1"/>
  <c r="AD113" i="3" s="1"/>
  <c r="AE113" i="3" a="1"/>
  <c r="AE113" i="3" s="1"/>
  <c r="AF113" i="3" a="1"/>
  <c r="AF113" i="3" s="1"/>
  <c r="AG113" i="3" a="1"/>
  <c r="AG113" i="3" s="1"/>
  <c r="AH113" i="3" a="1"/>
  <c r="AH113" i="3" s="1"/>
  <c r="AI113" i="3" a="1"/>
  <c r="AI113" i="3" s="1"/>
  <c r="AJ113" i="3" a="1"/>
  <c r="AJ113" i="3" s="1"/>
  <c r="AK113" i="3" a="1"/>
  <c r="AK113" i="3" s="1"/>
  <c r="AL113" i="3" a="1"/>
  <c r="AL113" i="3" s="1"/>
  <c r="AM113" i="3" a="1"/>
  <c r="AM113" i="3" s="1"/>
  <c r="AD114" i="3" a="1"/>
  <c r="AD114" i="3" s="1"/>
  <c r="AE114" i="3" a="1"/>
  <c r="AE114" i="3" s="1"/>
  <c r="AF114" i="3" a="1"/>
  <c r="AF114" i="3" s="1"/>
  <c r="AG114" i="3" a="1"/>
  <c r="AG114" i="3" s="1"/>
  <c r="AH114" i="3" a="1"/>
  <c r="AH114" i="3" s="1"/>
  <c r="AI114" i="3" a="1"/>
  <c r="AI114" i="3" s="1"/>
  <c r="AJ114" i="3" a="1"/>
  <c r="AJ114" i="3" s="1"/>
  <c r="AK114" i="3" a="1"/>
  <c r="AK114" i="3" s="1"/>
  <c r="AL114" i="3" a="1"/>
  <c r="AL114" i="3" s="1"/>
  <c r="AM114" i="3" a="1"/>
  <c r="AM114" i="3" s="1"/>
  <c r="AD115" i="3" a="1"/>
  <c r="AD115" i="3" s="1"/>
  <c r="AE115" i="3" a="1"/>
  <c r="AE115" i="3" s="1"/>
  <c r="AF115" i="3" a="1"/>
  <c r="AF115" i="3" s="1"/>
  <c r="AG115" i="3" a="1"/>
  <c r="AG115" i="3" s="1"/>
  <c r="AH115" i="3" a="1"/>
  <c r="AH115" i="3" s="1"/>
  <c r="AI115" i="3" a="1"/>
  <c r="AI115" i="3" s="1"/>
  <c r="AJ115" i="3" a="1"/>
  <c r="AJ115" i="3" s="1"/>
  <c r="AK115" i="3" a="1"/>
  <c r="AK115" i="3" s="1"/>
  <c r="AL115" i="3" a="1"/>
  <c r="AL115" i="3" s="1"/>
  <c r="AM115" i="3" a="1"/>
  <c r="AM115" i="3" s="1"/>
  <c r="AD116" i="3" a="1"/>
  <c r="AD116" i="3" s="1"/>
  <c r="AE116" i="3" a="1"/>
  <c r="AE116" i="3" s="1"/>
  <c r="AF116" i="3" a="1"/>
  <c r="AF116" i="3" s="1"/>
  <c r="AG116" i="3" a="1"/>
  <c r="AG116" i="3" s="1"/>
  <c r="AH116" i="3" a="1"/>
  <c r="AH116" i="3" s="1"/>
  <c r="AI116" i="3" a="1"/>
  <c r="AI116" i="3" s="1"/>
  <c r="AJ116" i="3" a="1"/>
  <c r="AJ116" i="3" s="1"/>
  <c r="AK116" i="3" a="1"/>
  <c r="AK116" i="3" s="1"/>
  <c r="AL116" i="3" a="1"/>
  <c r="AL116" i="3" s="1"/>
  <c r="AM116" i="3" a="1"/>
  <c r="AM116" i="3" s="1"/>
  <c r="AD117" i="3" a="1"/>
  <c r="AD117" i="3" s="1"/>
  <c r="AE117" i="3" a="1"/>
  <c r="AE117" i="3" s="1"/>
  <c r="AF117" i="3" a="1"/>
  <c r="AF117" i="3" s="1"/>
  <c r="AG117" i="3" a="1"/>
  <c r="AG117" i="3" s="1"/>
  <c r="AH117" i="3" a="1"/>
  <c r="AH117" i="3" s="1"/>
  <c r="AI117" i="3" a="1"/>
  <c r="AI117" i="3" s="1"/>
  <c r="AJ117" i="3" a="1"/>
  <c r="AJ117" i="3" s="1"/>
  <c r="AK117" i="3" a="1"/>
  <c r="AK117" i="3" s="1"/>
  <c r="AL117" i="3" a="1"/>
  <c r="AL117" i="3" s="1"/>
  <c r="AM117" i="3" a="1"/>
  <c r="AM117" i="3" s="1"/>
  <c r="AD118" i="3" a="1"/>
  <c r="AD118" i="3" s="1"/>
  <c r="AE118" i="3" a="1"/>
  <c r="AE118" i="3" s="1"/>
  <c r="AF118" i="3" a="1"/>
  <c r="AF118" i="3" s="1"/>
  <c r="AG118" i="3" a="1"/>
  <c r="AG118" i="3" s="1"/>
  <c r="AH118" i="3" a="1"/>
  <c r="AH118" i="3" s="1"/>
  <c r="AI118" i="3" a="1"/>
  <c r="AI118" i="3" s="1"/>
  <c r="AJ118" i="3" a="1"/>
  <c r="AJ118" i="3" s="1"/>
  <c r="AK118" i="3" a="1"/>
  <c r="AK118" i="3" s="1"/>
  <c r="AL118" i="3" a="1"/>
  <c r="AL118" i="3" s="1"/>
  <c r="AM118" i="3" a="1"/>
  <c r="AM118" i="3" s="1"/>
  <c r="AD119" i="3" a="1"/>
  <c r="AD119" i="3" s="1"/>
  <c r="AE119" i="3" a="1"/>
  <c r="AE119" i="3" s="1"/>
  <c r="AF119" i="3" a="1"/>
  <c r="AF119" i="3" s="1"/>
  <c r="AG119" i="3" a="1"/>
  <c r="AG119" i="3" s="1"/>
  <c r="AH119" i="3" a="1"/>
  <c r="AH119" i="3" s="1"/>
  <c r="AI119" i="3" a="1"/>
  <c r="AI119" i="3" s="1"/>
  <c r="AJ119" i="3" a="1"/>
  <c r="AJ119" i="3" s="1"/>
  <c r="AK119" i="3" a="1"/>
  <c r="AK119" i="3" s="1"/>
  <c r="AL119" i="3" a="1"/>
  <c r="AL119" i="3" s="1"/>
  <c r="AM119" i="3" a="1"/>
  <c r="AM119" i="3" s="1"/>
  <c r="AD120" i="3" a="1"/>
  <c r="AD120" i="3" s="1"/>
  <c r="AE120" i="3" a="1"/>
  <c r="AE120" i="3" s="1"/>
  <c r="AF120" i="3" a="1"/>
  <c r="AF120" i="3" s="1"/>
  <c r="AG120" i="3" a="1"/>
  <c r="AG120" i="3" s="1"/>
  <c r="AH120" i="3" a="1"/>
  <c r="AH120" i="3" s="1"/>
  <c r="AI120" i="3" a="1"/>
  <c r="AI120" i="3" s="1"/>
  <c r="AJ120" i="3" a="1"/>
  <c r="AJ120" i="3" s="1"/>
  <c r="AK120" i="3" a="1"/>
  <c r="AK120" i="3" s="1"/>
  <c r="AL120" i="3" a="1"/>
  <c r="AL120" i="3" s="1"/>
  <c r="AM120" i="3" a="1"/>
  <c r="AM120" i="3" s="1"/>
  <c r="AD121" i="3" a="1"/>
  <c r="AD121" i="3" s="1"/>
  <c r="AE121" i="3" a="1"/>
  <c r="AE121" i="3" s="1"/>
  <c r="AF121" i="3" a="1"/>
  <c r="AF121" i="3" s="1"/>
  <c r="AG121" i="3" a="1"/>
  <c r="AG121" i="3" s="1"/>
  <c r="AH121" i="3" a="1"/>
  <c r="AH121" i="3" s="1"/>
  <c r="AI121" i="3" a="1"/>
  <c r="AI121" i="3" s="1"/>
  <c r="AJ121" i="3" a="1"/>
  <c r="AJ121" i="3" s="1"/>
  <c r="AK121" i="3" a="1"/>
  <c r="AK121" i="3" s="1"/>
  <c r="AL121" i="3" a="1"/>
  <c r="AL121" i="3" s="1"/>
  <c r="AM121" i="3" a="1"/>
  <c r="AM121" i="3" s="1"/>
  <c r="AI20" i="3" l="1"/>
  <c r="AJ20" i="3"/>
  <c r="AK20" i="3"/>
  <c r="AL20" i="3"/>
  <c r="AC14" i="3" s="1"/>
  <c r="AM20" i="3"/>
  <c r="BC23" i="3" a="1"/>
  <c r="BC23" i="3" s="1"/>
  <c r="AU23" i="3" a="1"/>
  <c r="AU23" i="3" s="1"/>
  <c r="BB23" i="3" a="1"/>
  <c r="BB23" i="3" s="1"/>
  <c r="AT23" i="3" a="1"/>
  <c r="AT23" i="3" s="1"/>
  <c r="BA23" i="3" a="1"/>
  <c r="BA23" i="3" s="1"/>
  <c r="AS23" i="3" a="1"/>
  <c r="AS23" i="3" s="1"/>
  <c r="BH23" i="3" a="1"/>
  <c r="BH23" i="3" s="1"/>
  <c r="AZ23" i="3" a="1"/>
  <c r="AZ23" i="3" s="1"/>
  <c r="AR23" i="3" a="1"/>
  <c r="AR23" i="3" s="1"/>
  <c r="BG23" i="3" a="1"/>
  <c r="BG23" i="3" s="1"/>
  <c r="AY23" i="3" a="1"/>
  <c r="AY23" i="3" s="1"/>
  <c r="AQ23" i="3" a="1"/>
  <c r="AQ23" i="3" s="1"/>
  <c r="BF23" i="3" a="1"/>
  <c r="BF23" i="3" s="1"/>
  <c r="AX23" i="3" a="1"/>
  <c r="AX23" i="3" s="1"/>
  <c r="AP23" i="3" a="1"/>
  <c r="AP23" i="3" s="1"/>
  <c r="BE23" i="3" a="1"/>
  <c r="BE23" i="3" s="1"/>
  <c r="AW23" i="3" a="1"/>
  <c r="AW23" i="3" s="1"/>
  <c r="AO23" i="3" a="1"/>
  <c r="AO23" i="3" s="1"/>
  <c r="BD23" i="3" a="1"/>
  <c r="BD23" i="3" s="1"/>
  <c r="AD20" i="3"/>
  <c r="AC9" i="3" s="1"/>
  <c r="AO22" i="3" a="1"/>
  <c r="AO22" i="3" s="1"/>
  <c r="AS66" i="3" a="1"/>
  <c r="AS66" i="3" s="1"/>
  <c r="AT54" i="3" a="1"/>
  <c r="AT54" i="3" s="1"/>
  <c r="AV46" i="3" a="1"/>
  <c r="AV46" i="3" s="1"/>
  <c r="AX38" i="3" a="1"/>
  <c r="AX38" i="3" s="1"/>
  <c r="BB34" i="3" a="1"/>
  <c r="BB34" i="3" s="1"/>
  <c r="BA30" i="3" a="1"/>
  <c r="BA30" i="3" s="1"/>
  <c r="AV26" i="3" a="1"/>
  <c r="AV26" i="3" s="1"/>
  <c r="AW22" i="3" a="1"/>
  <c r="AW22" i="3" s="1"/>
  <c r="BD68" i="3" a="1"/>
  <c r="BD68" i="3" s="1"/>
  <c r="BA60" i="3" a="1"/>
  <c r="BA60" i="3" s="1"/>
  <c r="AR28" i="3" a="1"/>
  <c r="AR28" i="3" s="1"/>
  <c r="AO67" i="3" a="1"/>
  <c r="AO67" i="3" s="1"/>
  <c r="AQ55" i="3" a="1"/>
  <c r="AQ55" i="3" s="1"/>
  <c r="AV51" i="3" a="1"/>
  <c r="AV51" i="3" s="1"/>
  <c r="AO47" i="3" a="1"/>
  <c r="AO47" i="3" s="1"/>
  <c r="BA35" i="3" a="1"/>
  <c r="BA35" i="3" s="1"/>
  <c r="AR22" i="3" a="1"/>
  <c r="AR22" i="3" s="1"/>
  <c r="BE22" i="3" a="1"/>
  <c r="BE22" i="3" s="1"/>
  <c r="AX22" i="3" a="1"/>
  <c r="AX22" i="3" s="1"/>
  <c r="AQ22" i="3" a="1"/>
  <c r="AQ22" i="3" s="1"/>
  <c r="AW55" i="3" a="1"/>
  <c r="AW55" i="3" s="1"/>
  <c r="BC51" i="3" a="1"/>
  <c r="BC51" i="3" s="1"/>
  <c r="AR49" i="3" a="1"/>
  <c r="AR49" i="3" s="1"/>
  <c r="AX49" i="3" a="1"/>
  <c r="AX49" i="3" s="1"/>
  <c r="BD49" i="3" a="1"/>
  <c r="BD49" i="3" s="1"/>
  <c r="AT49" i="3" a="1"/>
  <c r="AT49" i="3" s="1"/>
  <c r="AY49" i="3" a="1"/>
  <c r="AY49" i="3" s="1"/>
  <c r="BF49" i="3" a="1"/>
  <c r="BF49" i="3" s="1"/>
  <c r="AO49" i="3" a="1"/>
  <c r="AO49" i="3" s="1"/>
  <c r="AU49" i="3" a="1"/>
  <c r="AU49" i="3" s="1"/>
  <c r="AS49" i="3" a="1"/>
  <c r="AS49" i="3" s="1"/>
  <c r="BB49" i="3" a="1"/>
  <c r="BB49" i="3" s="1"/>
  <c r="BC49" i="3" a="1"/>
  <c r="BC49" i="3" s="1"/>
  <c r="AV49" i="3" a="1"/>
  <c r="AV49" i="3" s="1"/>
  <c r="BE49" i="3" a="1"/>
  <c r="BE49" i="3" s="1"/>
  <c r="AW49" i="3" a="1"/>
  <c r="AW49" i="3" s="1"/>
  <c r="BG49" i="3" a="1"/>
  <c r="BG49" i="3" s="1"/>
  <c r="AP49" i="3" a="1"/>
  <c r="AP49" i="3" s="1"/>
  <c r="BH49" i="3" a="1"/>
  <c r="BH49" i="3" s="1"/>
  <c r="AQ49" i="3" a="1"/>
  <c r="AQ49" i="3" s="1"/>
  <c r="BA49" i="3" a="1"/>
  <c r="BA49" i="3" s="1"/>
  <c r="AQ45" i="3" a="1"/>
  <c r="AQ45" i="3" s="1"/>
  <c r="AW45" i="3" a="1"/>
  <c r="AW45" i="3" s="1"/>
  <c r="BH45" i="3" a="1"/>
  <c r="BH45" i="3" s="1"/>
  <c r="AR45" i="3" a="1"/>
  <c r="AR45" i="3" s="1"/>
  <c r="AX45" i="3" a="1"/>
  <c r="AX45" i="3" s="1"/>
  <c r="BD45" i="3" a="1"/>
  <c r="BD45" i="3" s="1"/>
  <c r="AS45" i="3" a="1"/>
  <c r="AS45" i="3" s="1"/>
  <c r="AY45" i="3" a="1"/>
  <c r="AY45" i="3" s="1"/>
  <c r="BE45" i="3" a="1"/>
  <c r="BE45" i="3" s="1"/>
  <c r="AO45" i="3" a="1"/>
  <c r="AO45" i="3" s="1"/>
  <c r="AT45" i="3" a="1"/>
  <c r="AT45" i="3" s="1"/>
  <c r="AZ45" i="3" a="1"/>
  <c r="AZ45" i="3" s="1"/>
  <c r="BF45" i="3" a="1"/>
  <c r="BF45" i="3" s="1"/>
  <c r="AV45" i="3" a="1"/>
  <c r="AV45" i="3" s="1"/>
  <c r="BG45" i="3" a="1"/>
  <c r="BG45" i="3" s="1"/>
  <c r="AP45" i="3" a="1"/>
  <c r="AP45" i="3" s="1"/>
  <c r="BA45" i="3" a="1"/>
  <c r="BA45" i="3" s="1"/>
  <c r="BB45" i="3" a="1"/>
  <c r="BB45" i="3" s="1"/>
  <c r="BC45" i="3" a="1"/>
  <c r="BC45" i="3" s="1"/>
  <c r="AU45" i="3" a="1"/>
  <c r="AU45" i="3" s="1"/>
  <c r="AP41" i="3" a="1"/>
  <c r="AP41" i="3" s="1"/>
  <c r="AZ41" i="3" a="1"/>
  <c r="AZ41" i="3" s="1"/>
  <c r="BG41" i="3" a="1"/>
  <c r="BG41" i="3" s="1"/>
  <c r="AQ41" i="3" a="1"/>
  <c r="AQ41" i="3" s="1"/>
  <c r="AW41" i="3" a="1"/>
  <c r="AW41" i="3" s="1"/>
  <c r="BB41" i="3" a="1"/>
  <c r="BB41" i="3" s="1"/>
  <c r="BH41" i="3" a="1"/>
  <c r="BH41" i="3" s="1"/>
  <c r="AR41" i="3" a="1"/>
  <c r="AR41" i="3" s="1"/>
  <c r="BC41" i="3" a="1"/>
  <c r="BC41" i="3" s="1"/>
  <c r="AT41" i="3" a="1"/>
  <c r="AT41" i="3" s="1"/>
  <c r="BE41" i="3" a="1"/>
  <c r="BE41" i="3" s="1"/>
  <c r="AU41" i="3" a="1"/>
  <c r="AU41" i="3" s="1"/>
  <c r="AV41" i="3" a="1"/>
  <c r="AV41" i="3" s="1"/>
  <c r="AX41" i="3" a="1"/>
  <c r="AX41" i="3" s="1"/>
  <c r="AO41" i="3" a="1"/>
  <c r="AO41" i="3" s="1"/>
  <c r="AY41" i="3" a="1"/>
  <c r="AY41" i="3" s="1"/>
  <c r="BA41" i="3" a="1"/>
  <c r="BA41" i="3" s="1"/>
  <c r="BF41" i="3" a="1"/>
  <c r="BF41" i="3" s="1"/>
  <c r="AP37" i="3" a="1"/>
  <c r="AP37" i="3" s="1"/>
  <c r="AX37" i="3" a="1"/>
  <c r="AX37" i="3" s="1"/>
  <c r="BE37" i="3" a="1"/>
  <c r="BE37" i="3" s="1"/>
  <c r="AR37" i="3" a="1"/>
  <c r="AR37" i="3" s="1"/>
  <c r="AZ37" i="3" a="1"/>
  <c r="AZ37" i="3" s="1"/>
  <c r="BG37" i="3" a="1"/>
  <c r="BG37" i="3" s="1"/>
  <c r="AS37" i="3" a="1"/>
  <c r="AS37" i="3" s="1"/>
  <c r="BA37" i="3" a="1"/>
  <c r="BA37" i="3" s="1"/>
  <c r="BH37" i="3" a="1"/>
  <c r="BH37" i="3" s="1"/>
  <c r="AT37" i="3" a="1"/>
  <c r="AT37" i="3" s="1"/>
  <c r="BB37" i="3" a="1"/>
  <c r="BB37" i="3" s="1"/>
  <c r="AU37" i="3" a="1"/>
  <c r="AU37" i="3" s="1"/>
  <c r="BC37" i="3" a="1"/>
  <c r="BC37" i="3" s="1"/>
  <c r="BF37" i="3" a="1"/>
  <c r="BF37" i="3" s="1"/>
  <c r="AO37" i="3" a="1"/>
  <c r="AO37" i="3" s="1"/>
  <c r="AQ37" i="3" a="1"/>
  <c r="AQ37" i="3" s="1"/>
  <c r="AV37" i="3" a="1"/>
  <c r="AV37" i="3" s="1"/>
  <c r="AW37" i="3" a="1"/>
  <c r="AW37" i="3" s="1"/>
  <c r="BD37" i="3" a="1"/>
  <c r="BD37" i="3" s="1"/>
  <c r="AS33" i="3" a="1"/>
  <c r="AS33" i="3" s="1"/>
  <c r="AZ33" i="3" a="1"/>
  <c r="AZ33" i="3" s="1"/>
  <c r="BF33" i="3" a="1"/>
  <c r="BF33" i="3" s="1"/>
  <c r="AT33" i="3" a="1"/>
  <c r="AT33" i="3" s="1"/>
  <c r="BG33" i="3" a="1"/>
  <c r="BG33" i="3" s="1"/>
  <c r="AU33" i="3" a="1"/>
  <c r="AU33" i="3" s="1"/>
  <c r="BA33" i="3" a="1"/>
  <c r="BA33" i="3" s="1"/>
  <c r="BH33" i="3" a="1"/>
  <c r="BH33" i="3" s="1"/>
  <c r="AV33" i="3" a="1"/>
  <c r="AV33" i="3" s="1"/>
  <c r="BB33" i="3" a="1"/>
  <c r="BB33" i="3" s="1"/>
  <c r="AO33" i="3" a="1"/>
  <c r="AO33" i="3" s="1"/>
  <c r="BC33" i="3" a="1"/>
  <c r="BC33" i="3" s="1"/>
  <c r="AP33" i="3" a="1"/>
  <c r="AP33" i="3" s="1"/>
  <c r="AW33" i="3" a="1"/>
  <c r="AW33" i="3" s="1"/>
  <c r="BD33" i="3" a="1"/>
  <c r="BD33" i="3" s="1"/>
  <c r="BE33" i="3" a="1"/>
  <c r="BE33" i="3" s="1"/>
  <c r="AQ33" i="3" a="1"/>
  <c r="AQ33" i="3" s="1"/>
  <c r="AR33" i="3" a="1"/>
  <c r="AR33" i="3" s="1"/>
  <c r="AX33" i="3" a="1"/>
  <c r="AX33" i="3" s="1"/>
  <c r="AT29" i="3" a="1"/>
  <c r="AT29" i="3" s="1"/>
  <c r="BB29" i="3" a="1"/>
  <c r="BB29" i="3" s="1"/>
  <c r="AU29" i="3" a="1"/>
  <c r="AU29" i="3" s="1"/>
  <c r="BC29" i="3" a="1"/>
  <c r="BC29" i="3" s="1"/>
  <c r="AV29" i="3" a="1"/>
  <c r="AV29" i="3" s="1"/>
  <c r="BD29" i="3" a="1"/>
  <c r="BD29" i="3" s="1"/>
  <c r="AO29" i="3" a="1"/>
  <c r="AO29" i="3" s="1"/>
  <c r="AW29" i="3" a="1"/>
  <c r="AW29" i="3" s="1"/>
  <c r="AP29" i="3" a="1"/>
  <c r="AP29" i="3" s="1"/>
  <c r="AX29" i="3" a="1"/>
  <c r="AX29" i="3" s="1"/>
  <c r="BE29" i="3" a="1"/>
  <c r="BE29" i="3" s="1"/>
  <c r="AQ29" i="3" a="1"/>
  <c r="AQ29" i="3" s="1"/>
  <c r="AY29" i="3" a="1"/>
  <c r="AY29" i="3" s="1"/>
  <c r="BF29" i="3" a="1"/>
  <c r="BF29" i="3" s="1"/>
  <c r="AS29" i="3" a="1"/>
  <c r="AS29" i="3" s="1"/>
  <c r="BA29" i="3" a="1"/>
  <c r="BA29" i="3" s="1"/>
  <c r="BH29" i="3" a="1"/>
  <c r="BH29" i="3" s="1"/>
  <c r="AR29" i="3" a="1"/>
  <c r="AR29" i="3" s="1"/>
  <c r="AZ29" i="3" a="1"/>
  <c r="AZ29" i="3" s="1"/>
  <c r="BG29" i="3" a="1"/>
  <c r="BG29" i="3" s="1"/>
  <c r="AP25" i="3" a="1"/>
  <c r="AP25" i="3" s="1"/>
  <c r="BC25" i="3" a="1"/>
  <c r="BC25" i="3" s="1"/>
  <c r="AQ25" i="3" a="1"/>
  <c r="AQ25" i="3" s="1"/>
  <c r="AW25" i="3" a="1"/>
  <c r="AW25" i="3" s="1"/>
  <c r="BD25" i="3" a="1"/>
  <c r="BD25" i="3" s="1"/>
  <c r="AR25" i="3" a="1"/>
  <c r="AR25" i="3" s="1"/>
  <c r="AX25" i="3" a="1"/>
  <c r="AX25" i="3" s="1"/>
  <c r="AY25" i="3" a="1"/>
  <c r="AY25" i="3" s="1"/>
  <c r="BE25" i="3" a="1"/>
  <c r="BE25" i="3" s="1"/>
  <c r="AS25" i="3" a="1"/>
  <c r="AS25" i="3" s="1"/>
  <c r="AZ25" i="3" a="1"/>
  <c r="AZ25" i="3" s="1"/>
  <c r="BF25" i="3" a="1"/>
  <c r="BF25" i="3" s="1"/>
  <c r="AT25" i="3" a="1"/>
  <c r="AT25" i="3" s="1"/>
  <c r="BG25" i="3" a="1"/>
  <c r="BG25" i="3" s="1"/>
  <c r="AO25" i="3" a="1"/>
  <c r="AO25" i="3" s="1"/>
  <c r="AV25" i="3" a="1"/>
  <c r="AV25" i="3" s="1"/>
  <c r="BB25" i="3" a="1"/>
  <c r="BB25" i="3" s="1"/>
  <c r="AU25" i="3" a="1"/>
  <c r="AU25" i="3" s="1"/>
  <c r="BA25" i="3" a="1"/>
  <c r="BA25" i="3" s="1"/>
  <c r="BH25" i="3" a="1"/>
  <c r="BH25" i="3" s="1"/>
  <c r="BD22" i="3" a="1"/>
  <c r="BD22" i="3" s="1"/>
  <c r="BD66" i="3" a="1"/>
  <c r="BD66" i="3" s="1"/>
  <c r="BG60" i="3" a="1"/>
  <c r="BG60" i="3" s="1"/>
  <c r="BD41" i="3" a="1"/>
  <c r="BD41" i="3" s="1"/>
  <c r="BC22" i="3" a="1"/>
  <c r="BC22" i="3" s="1"/>
  <c r="AV22" i="3" a="1"/>
  <c r="AV22" i="3" s="1"/>
  <c r="AP22" i="3" a="1"/>
  <c r="AP22" i="3" s="1"/>
  <c r="AX66" i="3" a="1"/>
  <c r="AX66" i="3" s="1"/>
  <c r="AS41" i="3" a="1"/>
  <c r="AS41" i="3" s="1"/>
  <c r="AY37" i="3" a="1"/>
  <c r="AY37" i="3" s="1"/>
  <c r="AS68" i="3" a="1"/>
  <c r="AS68" i="3" s="1"/>
  <c r="AZ68" i="3" a="1"/>
  <c r="AZ68" i="3" s="1"/>
  <c r="BF68" i="3" a="1"/>
  <c r="BF68" i="3" s="1"/>
  <c r="AT68" i="3" a="1"/>
  <c r="AT68" i="3" s="1"/>
  <c r="BG68" i="3" a="1"/>
  <c r="BG68" i="3" s="1"/>
  <c r="AO68" i="3" a="1"/>
  <c r="AO68" i="3" s="1"/>
  <c r="AU68" i="3" a="1"/>
  <c r="AU68" i="3" s="1"/>
  <c r="BA68" i="3" a="1"/>
  <c r="BA68" i="3" s="1"/>
  <c r="BH68" i="3" a="1"/>
  <c r="BH68" i="3" s="1"/>
  <c r="AV68" i="3" a="1"/>
  <c r="AV68" i="3" s="1"/>
  <c r="AP68" i="3" a="1"/>
  <c r="AP68" i="3" s="1"/>
  <c r="AW68" i="3" a="1"/>
  <c r="AW68" i="3" s="1"/>
  <c r="BB68" i="3" a="1"/>
  <c r="BB68" i="3" s="1"/>
  <c r="AQ68" i="3" a="1"/>
  <c r="AQ68" i="3" s="1"/>
  <c r="AX68" i="3" a="1"/>
  <c r="AX68" i="3" s="1"/>
  <c r="BC68" i="3" a="1"/>
  <c r="BC68" i="3" s="1"/>
  <c r="AY68" i="3" a="1"/>
  <c r="AY68" i="3" s="1"/>
  <c r="BE68" i="3" a="1"/>
  <c r="BE68" i="3" s="1"/>
  <c r="AQ60" i="3" a="1"/>
  <c r="AQ60" i="3" s="1"/>
  <c r="BB60" i="3" a="1"/>
  <c r="BB60" i="3" s="1"/>
  <c r="BH60" i="3" a="1"/>
  <c r="BH60" i="3" s="1"/>
  <c r="AR60" i="3" a="1"/>
  <c r="AR60" i="3" s="1"/>
  <c r="AX60" i="3" a="1"/>
  <c r="AX60" i="3" s="1"/>
  <c r="BC60" i="3" a="1"/>
  <c r="BC60" i="3" s="1"/>
  <c r="AS60" i="3" a="1"/>
  <c r="AS60" i="3" s="1"/>
  <c r="BD60" i="3" a="1"/>
  <c r="BD60" i="3" s="1"/>
  <c r="AT60" i="3" a="1"/>
  <c r="AT60" i="3" s="1"/>
  <c r="AY60" i="3" a="1"/>
  <c r="AY60" i="3" s="1"/>
  <c r="BE60" i="3" a="1"/>
  <c r="BE60" i="3" s="1"/>
  <c r="AO60" i="3" a="1"/>
  <c r="AO60" i="3" s="1"/>
  <c r="AU60" i="3" a="1"/>
  <c r="AU60" i="3" s="1"/>
  <c r="BF60" i="3" a="1"/>
  <c r="BF60" i="3" s="1"/>
  <c r="AZ60" i="3" a="1"/>
  <c r="AZ60" i="3" s="1"/>
  <c r="AW60" i="3" a="1"/>
  <c r="AW60" i="3" s="1"/>
  <c r="AP52" i="3" a="1"/>
  <c r="AP52" i="3" s="1"/>
  <c r="AU52" i="3" a="1"/>
  <c r="AU52" i="3" s="1"/>
  <c r="BA52" i="3" a="1"/>
  <c r="BA52" i="3" s="1"/>
  <c r="AR52" i="3" a="1"/>
  <c r="AR52" i="3" s="1"/>
  <c r="BE52" i="3" a="1"/>
  <c r="BE52" i="3" s="1"/>
  <c r="AT52" i="3" a="1"/>
  <c r="AT52" i="3" s="1"/>
  <c r="AZ52" i="3" a="1"/>
  <c r="AZ52" i="3" s="1"/>
  <c r="BF52" i="3" a="1"/>
  <c r="BF52" i="3" s="1"/>
  <c r="BG52" i="3" a="1"/>
  <c r="BG52" i="3" s="1"/>
  <c r="BB52" i="3" a="1"/>
  <c r="BB52" i="3" s="1"/>
  <c r="BH52" i="3" a="1"/>
  <c r="BH52" i="3" s="1"/>
  <c r="AO52" i="3" a="1"/>
  <c r="AO52" i="3" s="1"/>
  <c r="AV52" i="3" a="1"/>
  <c r="AV52" i="3" s="1"/>
  <c r="AW52" i="3" a="1"/>
  <c r="AW52" i="3" s="1"/>
  <c r="BC52" i="3" a="1"/>
  <c r="BC52" i="3" s="1"/>
  <c r="AS52" i="3" a="1"/>
  <c r="AS52" i="3" s="1"/>
  <c r="AY52" i="3" a="1"/>
  <c r="AY52" i="3" s="1"/>
  <c r="BD52" i="3" a="1"/>
  <c r="BD52" i="3" s="1"/>
  <c r="AU48" i="3" a="1"/>
  <c r="AU48" i="3" s="1"/>
  <c r="BA48" i="3" a="1"/>
  <c r="BA48" i="3" s="1"/>
  <c r="AP48" i="3" a="1"/>
  <c r="AP48" i="3" s="1"/>
  <c r="AV48" i="3" a="1"/>
  <c r="AV48" i="3" s="1"/>
  <c r="BB48" i="3" a="1"/>
  <c r="BB48" i="3" s="1"/>
  <c r="BH48" i="3" a="1"/>
  <c r="BH48" i="3" s="1"/>
  <c r="AQ48" i="3" a="1"/>
  <c r="AQ48" i="3" s="1"/>
  <c r="AW48" i="3" a="1"/>
  <c r="AW48" i="3" s="1"/>
  <c r="BC48" i="3" a="1"/>
  <c r="BC48" i="3" s="1"/>
  <c r="AS48" i="3" a="1"/>
  <c r="AS48" i="3" s="1"/>
  <c r="BD48" i="3" a="1"/>
  <c r="BD48" i="3" s="1"/>
  <c r="BE48" i="3" a="1"/>
  <c r="BE48" i="3" s="1"/>
  <c r="BF48" i="3" a="1"/>
  <c r="BF48" i="3" s="1"/>
  <c r="AX48" i="3" a="1"/>
  <c r="AX48" i="3" s="1"/>
  <c r="BG48" i="3" a="1"/>
  <c r="BG48" i="3" s="1"/>
  <c r="AY48" i="3" a="1"/>
  <c r="AY48" i="3" s="1"/>
  <c r="AO48" i="3" a="1"/>
  <c r="AO48" i="3" s="1"/>
  <c r="AZ48" i="3" a="1"/>
  <c r="AZ48" i="3" s="1"/>
  <c r="AT48" i="3" a="1"/>
  <c r="AT48" i="3" s="1"/>
  <c r="BD44" i="3" a="1"/>
  <c r="BD44" i="3" s="1"/>
  <c r="AO44" i="3" a="1"/>
  <c r="AO44" i="3" s="1"/>
  <c r="BA44" i="3" a="1"/>
  <c r="BA44" i="3" s="1"/>
  <c r="BF44" i="3" a="1"/>
  <c r="BF44" i="3" s="1"/>
  <c r="AP44" i="3" a="1"/>
  <c r="AP44" i="3" s="1"/>
  <c r="AU44" i="3" a="1"/>
  <c r="AU44" i="3" s="1"/>
  <c r="BG44" i="3" a="1"/>
  <c r="BG44" i="3" s="1"/>
  <c r="AQ44" i="3" a="1"/>
  <c r="AQ44" i="3" s="1"/>
  <c r="AW44" i="3" a="1"/>
  <c r="AW44" i="3" s="1"/>
  <c r="AS44" i="3" a="1"/>
  <c r="AS44" i="3" s="1"/>
  <c r="AT44" i="3" a="1"/>
  <c r="AT44" i="3" s="1"/>
  <c r="BE44" i="3" a="1"/>
  <c r="BE44" i="3" s="1"/>
  <c r="AV44" i="3" a="1"/>
  <c r="AV44" i="3" s="1"/>
  <c r="BH44" i="3" a="1"/>
  <c r="BH44" i="3" s="1"/>
  <c r="AX44" i="3" a="1"/>
  <c r="AX44" i="3" s="1"/>
  <c r="AY44" i="3" a="1"/>
  <c r="AY44" i="3" s="1"/>
  <c r="AZ44" i="3" a="1"/>
  <c r="AZ44" i="3" s="1"/>
  <c r="AR44" i="3" a="1"/>
  <c r="AR44" i="3" s="1"/>
  <c r="BC44" i="3" a="1"/>
  <c r="BC44" i="3" s="1"/>
  <c r="AY40" i="3" a="1"/>
  <c r="AY40" i="3" s="1"/>
  <c r="BD40" i="3" a="1"/>
  <c r="BD40" i="3" s="1"/>
  <c r="AP40" i="3" a="1"/>
  <c r="AP40" i="3" s="1"/>
  <c r="BA40" i="3" a="1"/>
  <c r="BA40" i="3" s="1"/>
  <c r="BF40" i="3" a="1"/>
  <c r="BF40" i="3" s="1"/>
  <c r="AQ40" i="3" a="1"/>
  <c r="AQ40" i="3" s="1"/>
  <c r="AV40" i="3" a="1"/>
  <c r="AV40" i="3" s="1"/>
  <c r="AW40" i="3" a="1"/>
  <c r="AW40" i="3" s="1"/>
  <c r="BB40" i="3" a="1"/>
  <c r="BB40" i="3" s="1"/>
  <c r="AR40" i="3" a="1"/>
  <c r="AR40" i="3" s="1"/>
  <c r="BH40" i="3" a="1"/>
  <c r="BH40" i="3" s="1"/>
  <c r="AO40" i="3" a="1"/>
  <c r="AO40" i="3" s="1"/>
  <c r="AS40" i="3" a="1"/>
  <c r="AS40" i="3" s="1"/>
  <c r="BE40" i="3" a="1"/>
  <c r="BE40" i="3" s="1"/>
  <c r="AT40" i="3" a="1"/>
  <c r="AT40" i="3" s="1"/>
  <c r="BG40" i="3" a="1"/>
  <c r="BG40" i="3" s="1"/>
  <c r="AU40" i="3" a="1"/>
  <c r="AU40" i="3" s="1"/>
  <c r="AX40" i="3" a="1"/>
  <c r="AX40" i="3" s="1"/>
  <c r="BC40" i="3" a="1"/>
  <c r="BC40" i="3" s="1"/>
  <c r="AP36" i="3" a="1"/>
  <c r="AP36" i="3" s="1"/>
  <c r="AW36" i="3" a="1"/>
  <c r="AW36" i="3" s="1"/>
  <c r="BD36" i="3" a="1"/>
  <c r="BD36" i="3" s="1"/>
  <c r="AR36" i="3" a="1"/>
  <c r="AR36" i="3" s="1"/>
  <c r="AY36" i="3" a="1"/>
  <c r="AY36" i="3" s="1"/>
  <c r="BE36" i="3" a="1"/>
  <c r="BE36" i="3" s="1"/>
  <c r="AZ36" i="3" a="1"/>
  <c r="AZ36" i="3" s="1"/>
  <c r="BF36" i="3" a="1"/>
  <c r="BF36" i="3" s="1"/>
  <c r="AS36" i="3" a="1"/>
  <c r="AS36" i="3" s="1"/>
  <c r="BG36" i="3" a="1"/>
  <c r="BG36" i="3" s="1"/>
  <c r="AT36" i="3" a="1"/>
  <c r="AT36" i="3" s="1"/>
  <c r="BA36" i="3" a="1"/>
  <c r="BA36" i="3" s="1"/>
  <c r="BH36" i="3" a="1"/>
  <c r="BH36" i="3" s="1"/>
  <c r="AO36" i="3" a="1"/>
  <c r="AO36" i="3" s="1"/>
  <c r="AQ36" i="3" a="1"/>
  <c r="AQ36" i="3" s="1"/>
  <c r="AU36" i="3" a="1"/>
  <c r="AU36" i="3" s="1"/>
  <c r="AV36" i="3" a="1"/>
  <c r="AV36" i="3" s="1"/>
  <c r="AX36" i="3" a="1"/>
  <c r="AX36" i="3" s="1"/>
  <c r="BC36" i="3" a="1"/>
  <c r="BC36" i="3" s="1"/>
  <c r="AQ32" i="3" a="1"/>
  <c r="AQ32" i="3" s="1"/>
  <c r="AX32" i="3" a="1"/>
  <c r="AX32" i="3" s="1"/>
  <c r="BF32" i="3" a="1"/>
  <c r="BF32" i="3" s="1"/>
  <c r="AR32" i="3" a="1"/>
  <c r="AR32" i="3" s="1"/>
  <c r="AY32" i="3" a="1"/>
  <c r="AY32" i="3" s="1"/>
  <c r="BG32" i="3" a="1"/>
  <c r="BG32" i="3" s="1"/>
  <c r="AZ32" i="3" a="1"/>
  <c r="AZ32" i="3" s="1"/>
  <c r="BH32" i="3" a="1"/>
  <c r="BH32" i="3" s="1"/>
  <c r="AS32" i="3" a="1"/>
  <c r="AS32" i="3" s="1"/>
  <c r="BA32" i="3" a="1"/>
  <c r="BA32" i="3" s="1"/>
  <c r="AT32" i="3" a="1"/>
  <c r="AT32" i="3" s="1"/>
  <c r="BB32" i="3" a="1"/>
  <c r="BB32" i="3" s="1"/>
  <c r="AU32" i="3" a="1"/>
  <c r="AU32" i="3" s="1"/>
  <c r="BC32" i="3" a="1"/>
  <c r="BC32" i="3" s="1"/>
  <c r="AW32" i="3" a="1"/>
  <c r="AW32" i="3" s="1"/>
  <c r="BD32" i="3" a="1"/>
  <c r="BD32" i="3" s="1"/>
  <c r="BE32" i="3" a="1"/>
  <c r="BE32" i="3" s="1"/>
  <c r="AO32" i="3" a="1"/>
  <c r="AO32" i="3" s="1"/>
  <c r="AV32" i="3" a="1"/>
  <c r="AV32" i="3" s="1"/>
  <c r="AS28" i="3" a="1"/>
  <c r="AS28" i="3" s="1"/>
  <c r="BG28" i="3" a="1"/>
  <c r="BG28" i="3" s="1"/>
  <c r="AT28" i="3" a="1"/>
  <c r="AT28" i="3" s="1"/>
  <c r="BA28" i="3" a="1"/>
  <c r="BA28" i="3" s="1"/>
  <c r="BH28" i="3" a="1"/>
  <c r="BH28" i="3" s="1"/>
  <c r="AU28" i="3" a="1"/>
  <c r="AU28" i="3" s="1"/>
  <c r="BB28" i="3" a="1"/>
  <c r="BB28" i="3" s="1"/>
  <c r="AO28" i="3" a="1"/>
  <c r="AO28" i="3" s="1"/>
  <c r="AV28" i="3" a="1"/>
  <c r="AV28" i="3" s="1"/>
  <c r="BC28" i="3" a="1"/>
  <c r="BC28" i="3" s="1"/>
  <c r="AP28" i="3" a="1"/>
  <c r="AP28" i="3" s="1"/>
  <c r="AW28" i="3" a="1"/>
  <c r="AW28" i="3" s="1"/>
  <c r="BD28" i="3" a="1"/>
  <c r="BD28" i="3" s="1"/>
  <c r="AQ28" i="3" a="1"/>
  <c r="AQ28" i="3" s="1"/>
  <c r="AX28" i="3" a="1"/>
  <c r="AX28" i="3" s="1"/>
  <c r="AZ28" i="3" a="1"/>
  <c r="AZ28" i="3" s="1"/>
  <c r="BF28" i="3" a="1"/>
  <c r="BF28" i="3" s="1"/>
  <c r="BE28" i="3" a="1"/>
  <c r="BE28" i="3" s="1"/>
  <c r="AY28" i="3" a="1"/>
  <c r="AY28" i="3" s="1"/>
  <c r="AQ24" i="3" a="1"/>
  <c r="AQ24" i="3" s="1"/>
  <c r="AW24" i="3" a="1"/>
  <c r="AW24" i="3" s="1"/>
  <c r="BD24" i="3" a="1"/>
  <c r="BD24" i="3" s="1"/>
  <c r="AR24" i="3" a="1"/>
  <c r="AR24" i="3" s="1"/>
  <c r="AX24" i="3" a="1"/>
  <c r="AX24" i="3" s="1"/>
  <c r="AY24" i="3" a="1"/>
  <c r="AY24" i="3" s="1"/>
  <c r="BE24" i="3" a="1"/>
  <c r="BE24" i="3" s="1"/>
  <c r="AS24" i="3" a="1"/>
  <c r="AS24" i="3" s="1"/>
  <c r="AZ24" i="3" a="1"/>
  <c r="AZ24" i="3" s="1"/>
  <c r="BF24" i="3" a="1"/>
  <c r="BF24" i="3" s="1"/>
  <c r="AT24" i="3" a="1"/>
  <c r="AT24" i="3" s="1"/>
  <c r="BG24" i="3" a="1"/>
  <c r="BG24" i="3" s="1"/>
  <c r="AU24" i="3" a="1"/>
  <c r="AU24" i="3" s="1"/>
  <c r="BA24" i="3" a="1"/>
  <c r="BA24" i="3" s="1"/>
  <c r="BH24" i="3" a="1"/>
  <c r="BH24" i="3" s="1"/>
  <c r="AP24" i="3" a="1"/>
  <c r="AP24" i="3" s="1"/>
  <c r="BC24" i="3" a="1"/>
  <c r="BC24" i="3" s="1"/>
  <c r="AV24" i="3" a="1"/>
  <c r="AV24" i="3" s="1"/>
  <c r="BB24" i="3" a="1"/>
  <c r="BB24" i="3" s="1"/>
  <c r="AO24" i="3" a="1"/>
  <c r="AO24" i="3" s="1"/>
  <c r="BB22" i="3" a="1"/>
  <c r="BB22" i="3" s="1"/>
  <c r="AU22" i="3" a="1"/>
  <c r="AU22" i="3" s="1"/>
  <c r="AV60" i="3" a="1"/>
  <c r="AV60" i="3" s="1"/>
  <c r="AZ54" i="3" a="1"/>
  <c r="AZ54" i="3" s="1"/>
  <c r="AZ49" i="3" a="1"/>
  <c r="AZ49" i="3" s="1"/>
  <c r="AZ40" i="3" a="1"/>
  <c r="AZ40" i="3" s="1"/>
  <c r="BB36" i="3" a="1"/>
  <c r="BB36" i="3" s="1"/>
  <c r="BA22" i="3" a="1"/>
  <c r="BA22" i="3" s="1"/>
  <c r="AR68" i="3" a="1"/>
  <c r="AR68" i="3" s="1"/>
  <c r="AP60" i="3" a="1"/>
  <c r="AP60" i="3" s="1"/>
  <c r="BB44" i="3" a="1"/>
  <c r="BB44" i="3" s="1"/>
  <c r="AP67" i="3" a="1"/>
  <c r="AP67" i="3" s="1"/>
  <c r="AU67" i="3" a="1"/>
  <c r="AU67" i="3" s="1"/>
  <c r="BG67" i="3" a="1"/>
  <c r="BG67" i="3" s="1"/>
  <c r="AV67" i="3" a="1"/>
  <c r="AV67" i="3" s="1"/>
  <c r="BA67" i="3" a="1"/>
  <c r="BA67" i="3" s="1"/>
  <c r="BH67" i="3" a="1"/>
  <c r="BH67" i="3" s="1"/>
  <c r="AQ67" i="3" a="1"/>
  <c r="AQ67" i="3" s="1"/>
  <c r="AW67" i="3" a="1"/>
  <c r="AW67" i="3" s="1"/>
  <c r="BB67" i="3" a="1"/>
  <c r="BB67" i="3" s="1"/>
  <c r="AR67" i="3" a="1"/>
  <c r="AR67" i="3" s="1"/>
  <c r="BC67" i="3" a="1"/>
  <c r="BC67" i="3" s="1"/>
  <c r="AX67" i="3" a="1"/>
  <c r="AX67" i="3" s="1"/>
  <c r="BD67" i="3" a="1"/>
  <c r="BD67" i="3" s="1"/>
  <c r="AS67" i="3" a="1"/>
  <c r="AS67" i="3" s="1"/>
  <c r="BE67" i="3" a="1"/>
  <c r="BE67" i="3" s="1"/>
  <c r="AT67" i="3" a="1"/>
  <c r="AT67" i="3" s="1"/>
  <c r="AZ67" i="3" a="1"/>
  <c r="AZ67" i="3" s="1"/>
  <c r="AT59" i="3" a="1"/>
  <c r="AT59" i="3" s="1"/>
  <c r="AZ59" i="3" a="1"/>
  <c r="AZ59" i="3" s="1"/>
  <c r="AU59" i="3" a="1"/>
  <c r="AU59" i="3" s="1"/>
  <c r="BA59" i="3" a="1"/>
  <c r="BA59" i="3" s="1"/>
  <c r="BG59" i="3" a="1"/>
  <c r="BG59" i="3" s="1"/>
  <c r="AO59" i="3" a="1"/>
  <c r="AO59" i="3" s="1"/>
  <c r="AV59" i="3" a="1"/>
  <c r="AV59" i="3" s="1"/>
  <c r="BB59" i="3" a="1"/>
  <c r="BB59" i="3" s="1"/>
  <c r="AP59" i="3" a="1"/>
  <c r="AP59" i="3" s="1"/>
  <c r="AW59" i="3" a="1"/>
  <c r="AW59" i="3" s="1"/>
  <c r="BC59" i="3" a="1"/>
  <c r="BC59" i="3" s="1"/>
  <c r="BH59" i="3" a="1"/>
  <c r="BH59" i="3" s="1"/>
  <c r="AQ59" i="3" a="1"/>
  <c r="AQ59" i="3" s="1"/>
  <c r="AX59" i="3" a="1"/>
  <c r="AX59" i="3" s="1"/>
  <c r="BD59" i="3" a="1"/>
  <c r="BD59" i="3" s="1"/>
  <c r="AS59" i="3" a="1"/>
  <c r="AS59" i="3" s="1"/>
  <c r="AY59" i="3" a="1"/>
  <c r="AY59" i="3" s="1"/>
  <c r="BF59" i="3" a="1"/>
  <c r="BF59" i="3" s="1"/>
  <c r="AR55" i="3" a="1"/>
  <c r="AR55" i="3" s="1"/>
  <c r="BE55" i="3" a="1"/>
  <c r="BE55" i="3" s="1"/>
  <c r="AS55" i="3" a="1"/>
  <c r="AS55" i="3" s="1"/>
  <c r="AY55" i="3" a="1"/>
  <c r="AY55" i="3" s="1"/>
  <c r="BF55" i="3" a="1"/>
  <c r="BF55" i="3" s="1"/>
  <c r="AO55" i="3" a="1"/>
  <c r="AO55" i="3" s="1"/>
  <c r="AT55" i="3" a="1"/>
  <c r="AT55" i="3" s="1"/>
  <c r="AZ55" i="3" a="1"/>
  <c r="AZ55" i="3" s="1"/>
  <c r="BA55" i="3" a="1"/>
  <c r="BA55" i="3" s="1"/>
  <c r="BG55" i="3" a="1"/>
  <c r="BG55" i="3" s="1"/>
  <c r="AP55" i="3" a="1"/>
  <c r="AP55" i="3" s="1"/>
  <c r="AU55" i="3" a="1"/>
  <c r="AU55" i="3" s="1"/>
  <c r="BB55" i="3" a="1"/>
  <c r="BB55" i="3" s="1"/>
  <c r="BH55" i="3" a="1"/>
  <c r="BH55" i="3" s="1"/>
  <c r="AV55" i="3" a="1"/>
  <c r="AV55" i="3" s="1"/>
  <c r="AX55" i="3" a="1"/>
  <c r="AX55" i="3" s="1"/>
  <c r="BD55" i="3" a="1"/>
  <c r="BD55" i="3" s="1"/>
  <c r="BD51" i="3" a="1"/>
  <c r="BD51" i="3" s="1"/>
  <c r="AO51" i="3" a="1"/>
  <c r="AO51" i="3" s="1"/>
  <c r="AT51" i="3" a="1"/>
  <c r="AT51" i="3" s="1"/>
  <c r="AZ51" i="3" a="1"/>
  <c r="AZ51" i="3" s="1"/>
  <c r="BF51" i="3" a="1"/>
  <c r="BF51" i="3" s="1"/>
  <c r="AP51" i="3" a="1"/>
  <c r="AP51" i="3" s="1"/>
  <c r="AX51" i="3" a="1"/>
  <c r="AX51" i="3" s="1"/>
  <c r="AY51" i="3" a="1"/>
  <c r="AY51" i="3" s="1"/>
  <c r="BG51" i="3" a="1"/>
  <c r="BG51" i="3" s="1"/>
  <c r="AQ51" i="3" a="1"/>
  <c r="AQ51" i="3" s="1"/>
  <c r="AR51" i="3" a="1"/>
  <c r="AR51" i="3" s="1"/>
  <c r="BA51" i="3" a="1"/>
  <c r="BA51" i="3" s="1"/>
  <c r="BH51" i="3" a="1"/>
  <c r="BH51" i="3" s="1"/>
  <c r="AS51" i="3" a="1"/>
  <c r="AS51" i="3" s="1"/>
  <c r="AU51" i="3" a="1"/>
  <c r="AU51" i="3" s="1"/>
  <c r="BB51" i="3" a="1"/>
  <c r="BB51" i="3" s="1"/>
  <c r="AW51" i="3" a="1"/>
  <c r="AW51" i="3" s="1"/>
  <c r="BE51" i="3" a="1"/>
  <c r="BE51" i="3" s="1"/>
  <c r="BH47" i="3" a="1"/>
  <c r="BH47" i="3" s="1"/>
  <c r="AS47" i="3" a="1"/>
  <c r="AS47" i="3" s="1"/>
  <c r="BE47" i="3" a="1"/>
  <c r="BE47" i="3" s="1"/>
  <c r="AT47" i="3" a="1"/>
  <c r="AT47" i="3" s="1"/>
  <c r="AY47" i="3" a="1"/>
  <c r="AY47" i="3" s="1"/>
  <c r="AU47" i="3" a="1"/>
  <c r="AU47" i="3" s="1"/>
  <c r="BA47" i="3" a="1"/>
  <c r="BA47" i="3" s="1"/>
  <c r="AQ47" i="3" a="1"/>
  <c r="AQ47" i="3" s="1"/>
  <c r="BC47" i="3" a="1"/>
  <c r="BC47" i="3" s="1"/>
  <c r="AR47" i="3" a="1"/>
  <c r="AR47" i="3" s="1"/>
  <c r="BD47" i="3" a="1"/>
  <c r="BD47" i="3" s="1"/>
  <c r="BF47" i="3" a="1"/>
  <c r="BF47" i="3" s="1"/>
  <c r="AV47" i="3" a="1"/>
  <c r="AV47" i="3" s="1"/>
  <c r="BG47" i="3" a="1"/>
  <c r="BG47" i="3" s="1"/>
  <c r="AW47" i="3" a="1"/>
  <c r="AW47" i="3" s="1"/>
  <c r="AX47" i="3" a="1"/>
  <c r="AX47" i="3" s="1"/>
  <c r="AP47" i="3" a="1"/>
  <c r="AP47" i="3" s="1"/>
  <c r="BB47" i="3" a="1"/>
  <c r="BB47" i="3" s="1"/>
  <c r="AP43" i="3" a="1"/>
  <c r="AP43" i="3" s="1"/>
  <c r="AV43" i="3" a="1"/>
  <c r="AV43" i="3" s="1"/>
  <c r="AQ43" i="3" a="1"/>
  <c r="AQ43" i="3" s="1"/>
  <c r="AX43" i="3" a="1"/>
  <c r="AX43" i="3" s="1"/>
  <c r="BC43" i="3" a="1"/>
  <c r="BC43" i="3" s="1"/>
  <c r="BD43" i="3" a="1"/>
  <c r="BD43" i="3" s="1"/>
  <c r="AS43" i="3" a="1"/>
  <c r="AS43" i="3" s="1"/>
  <c r="BA43" i="3" a="1"/>
  <c r="BA43" i="3" s="1"/>
  <c r="BB43" i="3" a="1"/>
  <c r="BB43" i="3" s="1"/>
  <c r="AR43" i="3" a="1"/>
  <c r="AR43" i="3" s="1"/>
  <c r="BE43" i="3" a="1"/>
  <c r="BE43" i="3" s="1"/>
  <c r="AT43" i="3" a="1"/>
  <c r="AT43" i="3" s="1"/>
  <c r="BF43" i="3" a="1"/>
  <c r="BF43" i="3" s="1"/>
  <c r="AU43" i="3" a="1"/>
  <c r="AU43" i="3" s="1"/>
  <c r="BG43" i="3" a="1"/>
  <c r="BG43" i="3" s="1"/>
  <c r="AW43" i="3" a="1"/>
  <c r="AW43" i="3" s="1"/>
  <c r="BH43" i="3" a="1"/>
  <c r="BH43" i="3" s="1"/>
  <c r="AO43" i="3" a="1"/>
  <c r="AO43" i="3" s="1"/>
  <c r="AZ43" i="3" a="1"/>
  <c r="AZ43" i="3" s="1"/>
  <c r="AU35" i="3" a="1"/>
  <c r="AU35" i="3" s="1"/>
  <c r="BB35" i="3" a="1"/>
  <c r="BB35" i="3" s="1"/>
  <c r="AP35" i="3" a="1"/>
  <c r="AP35" i="3" s="1"/>
  <c r="BD35" i="3" a="1"/>
  <c r="BD35" i="3" s="1"/>
  <c r="AQ35" i="3" a="1"/>
  <c r="AQ35" i="3" s="1"/>
  <c r="AW35" i="3" a="1"/>
  <c r="AW35" i="3" s="1"/>
  <c r="BE35" i="3" a="1"/>
  <c r="BE35" i="3" s="1"/>
  <c r="AR35" i="3" a="1"/>
  <c r="AR35" i="3" s="1"/>
  <c r="AX35" i="3" a="1"/>
  <c r="AX35" i="3" s="1"/>
  <c r="BF35" i="3" a="1"/>
  <c r="BF35" i="3" s="1"/>
  <c r="AY35" i="3" a="1"/>
  <c r="AY35" i="3" s="1"/>
  <c r="BG35" i="3" a="1"/>
  <c r="BG35" i="3" s="1"/>
  <c r="BH35" i="3" a="1"/>
  <c r="BH35" i="3" s="1"/>
  <c r="AO35" i="3" a="1"/>
  <c r="AO35" i="3" s="1"/>
  <c r="AS35" i="3" a="1"/>
  <c r="AS35" i="3" s="1"/>
  <c r="AT35" i="3" a="1"/>
  <c r="AT35" i="3" s="1"/>
  <c r="AV35" i="3" a="1"/>
  <c r="AV35" i="3" s="1"/>
  <c r="AZ35" i="3" a="1"/>
  <c r="AZ35" i="3" s="1"/>
  <c r="BC35" i="3" a="1"/>
  <c r="BC35" i="3" s="1"/>
  <c r="AP31" i="3" a="1"/>
  <c r="AP31" i="3" s="1"/>
  <c r="AW31" i="3" a="1"/>
  <c r="AW31" i="3" s="1"/>
  <c r="AQ31" i="3" a="1"/>
  <c r="AQ31" i="3" s="1"/>
  <c r="AX31" i="3" a="1"/>
  <c r="AX31" i="3" s="1"/>
  <c r="BE31" i="3" a="1"/>
  <c r="BE31" i="3" s="1"/>
  <c r="AR31" i="3" a="1"/>
  <c r="AR31" i="3" s="1"/>
  <c r="AY31" i="3" a="1"/>
  <c r="AY31" i="3" s="1"/>
  <c r="BF31" i="3" a="1"/>
  <c r="BF31" i="3" s="1"/>
  <c r="AS31" i="3" a="1"/>
  <c r="AS31" i="3" s="1"/>
  <c r="AZ31" i="3" a="1"/>
  <c r="AZ31" i="3" s="1"/>
  <c r="BG31" i="3" a="1"/>
  <c r="BG31" i="3" s="1"/>
  <c r="AT31" i="3" a="1"/>
  <c r="AT31" i="3" s="1"/>
  <c r="BA31" i="3" a="1"/>
  <c r="BA31" i="3" s="1"/>
  <c r="BH31" i="3" a="1"/>
  <c r="BH31" i="3" s="1"/>
  <c r="AU31" i="3" a="1"/>
  <c r="AU31" i="3" s="1"/>
  <c r="BB31" i="3" a="1"/>
  <c r="BB31" i="3" s="1"/>
  <c r="AO31" i="3" a="1"/>
  <c r="AO31" i="3" s="1"/>
  <c r="AV31" i="3" a="1"/>
  <c r="AV31" i="3" s="1"/>
  <c r="BC31" i="3" a="1"/>
  <c r="BC31" i="3" s="1"/>
  <c r="BD31" i="3" a="1"/>
  <c r="BD31" i="3" s="1"/>
  <c r="BH22" i="3" a="1"/>
  <c r="BH22" i="3" s="1"/>
  <c r="AZ22" i="3" a="1"/>
  <c r="AZ22" i="3" s="1"/>
  <c r="AT22" i="3" a="1"/>
  <c r="AT22" i="3" s="1"/>
  <c r="BF67" i="3" a="1"/>
  <c r="BF67" i="3" s="1"/>
  <c r="BE59" i="3" a="1"/>
  <c r="BE59" i="3" s="1"/>
  <c r="BG22" i="3" a="1"/>
  <c r="BG22" i="3" s="1"/>
  <c r="AY22" i="3" a="1"/>
  <c r="AY22" i="3" s="1"/>
  <c r="AS22" i="3" a="1"/>
  <c r="AS22" i="3" s="1"/>
  <c r="AY67" i="3" a="1"/>
  <c r="AY67" i="3" s="1"/>
  <c r="AX52" i="3" a="1"/>
  <c r="AX52" i="3" s="1"/>
  <c r="AR48" i="3" a="1"/>
  <c r="AR48" i="3" s="1"/>
  <c r="AY43" i="3" a="1"/>
  <c r="AY43" i="3" s="1"/>
  <c r="AY33" i="3" a="1"/>
  <c r="AY33" i="3" s="1"/>
  <c r="AO66" i="3" a="1"/>
  <c r="AO66" i="3" s="1"/>
  <c r="AZ66" i="3" a="1"/>
  <c r="AZ66" i="3" s="1"/>
  <c r="AU66" i="3" a="1"/>
  <c r="AU66" i="3" s="1"/>
  <c r="BF66" i="3" a="1"/>
  <c r="BF66" i="3" s="1"/>
  <c r="AP66" i="3" a="1"/>
  <c r="AP66" i="3" s="1"/>
  <c r="BA66" i="3" a="1"/>
  <c r="BA66" i="3" s="1"/>
  <c r="AQ66" i="3" a="1"/>
  <c r="AQ66" i="3" s="1"/>
  <c r="AV66" i="3" a="1"/>
  <c r="AV66" i="3" s="1"/>
  <c r="BG66" i="3" a="1"/>
  <c r="BG66" i="3" s="1"/>
  <c r="AW66" i="3" a="1"/>
  <c r="AW66" i="3" s="1"/>
  <c r="BB66" i="3" a="1"/>
  <c r="BB66" i="3" s="1"/>
  <c r="BH66" i="3" a="1"/>
  <c r="BH66" i="3" s="1"/>
  <c r="AR66" i="3" a="1"/>
  <c r="AR66" i="3" s="1"/>
  <c r="BC66" i="3" a="1"/>
  <c r="BC66" i="3" s="1"/>
  <c r="AT66" i="3" a="1"/>
  <c r="AT66" i="3" s="1"/>
  <c r="AY66" i="3" a="1"/>
  <c r="AY66" i="3" s="1"/>
  <c r="BE66" i="3" a="1"/>
  <c r="BE66" i="3" s="1"/>
  <c r="AO54" i="3" a="1"/>
  <c r="AO54" i="3" s="1"/>
  <c r="AU54" i="3" a="1"/>
  <c r="AU54" i="3" s="1"/>
  <c r="BB54" i="3" a="1"/>
  <c r="BB54" i="3" s="1"/>
  <c r="BG54" i="3" a="1"/>
  <c r="BG54" i="3" s="1"/>
  <c r="AP54" i="3" a="1"/>
  <c r="AP54" i="3" s="1"/>
  <c r="BH54" i="3" a="1"/>
  <c r="BH54" i="3" s="1"/>
  <c r="AQ54" i="3" a="1"/>
  <c r="AQ54" i="3" s="1"/>
  <c r="AV54" i="3" a="1"/>
  <c r="AV54" i="3" s="1"/>
  <c r="BC54" i="3" a="1"/>
  <c r="BC54" i="3" s="1"/>
  <c r="AR54" i="3" a="1"/>
  <c r="AR54" i="3" s="1"/>
  <c r="AW54" i="3" a="1"/>
  <c r="AW54" i="3" s="1"/>
  <c r="AS54" i="3" a="1"/>
  <c r="AS54" i="3" s="1"/>
  <c r="AX54" i="3" a="1"/>
  <c r="AX54" i="3" s="1"/>
  <c r="BD54" i="3" a="1"/>
  <c r="BD54" i="3" s="1"/>
  <c r="AY54" i="3" a="1"/>
  <c r="AY54" i="3" s="1"/>
  <c r="BE54" i="3" a="1"/>
  <c r="BE54" i="3" s="1"/>
  <c r="BA54" i="3" a="1"/>
  <c r="BA54" i="3" s="1"/>
  <c r="BF54" i="3" a="1"/>
  <c r="BF54" i="3" s="1"/>
  <c r="AT46" i="3" a="1"/>
  <c r="AT46" i="3" s="1"/>
  <c r="AZ46" i="3" a="1"/>
  <c r="AZ46" i="3" s="1"/>
  <c r="AP46" i="3" a="1"/>
  <c r="AP46" i="3" s="1"/>
  <c r="AU46" i="3" a="1"/>
  <c r="AU46" i="3" s="1"/>
  <c r="BB46" i="3" a="1"/>
  <c r="BB46" i="3" s="1"/>
  <c r="BG46" i="3" a="1"/>
  <c r="BG46" i="3" s="1"/>
  <c r="AQ46" i="3" a="1"/>
  <c r="AQ46" i="3" s="1"/>
  <c r="BH46" i="3" a="1"/>
  <c r="BH46" i="3" s="1"/>
  <c r="AR46" i="3" a="1"/>
  <c r="AR46" i="3" s="1"/>
  <c r="AW46" i="3" a="1"/>
  <c r="AW46" i="3" s="1"/>
  <c r="AY46" i="3" a="1"/>
  <c r="AY46" i="3" s="1"/>
  <c r="AO46" i="3" a="1"/>
  <c r="AO46" i="3" s="1"/>
  <c r="BA46" i="3" a="1"/>
  <c r="BA46" i="3" s="1"/>
  <c r="BC46" i="3" a="1"/>
  <c r="BC46" i="3" s="1"/>
  <c r="AS46" i="3" a="1"/>
  <c r="AS46" i="3" s="1"/>
  <c r="BD46" i="3" a="1"/>
  <c r="BD46" i="3" s="1"/>
  <c r="BE46" i="3" a="1"/>
  <c r="BE46" i="3" s="1"/>
  <c r="BF46" i="3" a="1"/>
  <c r="BF46" i="3" s="1"/>
  <c r="AX46" i="3" a="1"/>
  <c r="AX46" i="3" s="1"/>
  <c r="AS42" i="3" a="1"/>
  <c r="AS42" i="3" s="1"/>
  <c r="BD42" i="3" a="1"/>
  <c r="BD42" i="3" s="1"/>
  <c r="AT42" i="3" a="1"/>
  <c r="AT42" i="3" s="1"/>
  <c r="AZ42" i="3" a="1"/>
  <c r="AZ42" i="3" s="1"/>
  <c r="BF42" i="3" a="1"/>
  <c r="BF42" i="3" s="1"/>
  <c r="AO42" i="3" a="1"/>
  <c r="AO42" i="3" s="1"/>
  <c r="AU42" i="3" a="1"/>
  <c r="AU42" i="3" s="1"/>
  <c r="BA42" i="3" a="1"/>
  <c r="BA42" i="3" s="1"/>
  <c r="BG42" i="3" a="1"/>
  <c r="BG42" i="3" s="1"/>
  <c r="AP42" i="3" a="1"/>
  <c r="AP42" i="3" s="1"/>
  <c r="AV42" i="3" a="1"/>
  <c r="AV42" i="3" s="1"/>
  <c r="BB42" i="3" a="1"/>
  <c r="BB42" i="3" s="1"/>
  <c r="BH42" i="3" a="1"/>
  <c r="BH42" i="3" s="1"/>
  <c r="AX42" i="3" a="1"/>
  <c r="AX42" i="3" s="1"/>
  <c r="AY42" i="3" a="1"/>
  <c r="AY42" i="3" s="1"/>
  <c r="AQ42" i="3" a="1"/>
  <c r="AQ42" i="3" s="1"/>
  <c r="AR42" i="3" a="1"/>
  <c r="AR42" i="3" s="1"/>
  <c r="BC42" i="3" a="1"/>
  <c r="BC42" i="3" s="1"/>
  <c r="BE42" i="3" a="1"/>
  <c r="BE42" i="3" s="1"/>
  <c r="AW42" i="3" a="1"/>
  <c r="AW42" i="3" s="1"/>
  <c r="AY38" i="3" a="1"/>
  <c r="AY38" i="3" s="1"/>
  <c r="BF38" i="3" a="1"/>
  <c r="BF38" i="3" s="1"/>
  <c r="AT38" i="3" a="1"/>
  <c r="AT38" i="3" s="1"/>
  <c r="BH38" i="3" a="1"/>
  <c r="BH38" i="3" s="1"/>
  <c r="AU38" i="3" a="1"/>
  <c r="AU38" i="3" s="1"/>
  <c r="BA38" i="3" a="1"/>
  <c r="BA38" i="3" s="1"/>
  <c r="AO38" i="3" a="1"/>
  <c r="AO38" i="3" s="1"/>
  <c r="AV38" i="3" a="1"/>
  <c r="AV38" i="3" s="1"/>
  <c r="BB38" i="3" a="1"/>
  <c r="BB38" i="3" s="1"/>
  <c r="AP38" i="3" a="1"/>
  <c r="AP38" i="3" s="1"/>
  <c r="BC38" i="3" a="1"/>
  <c r="BC38" i="3" s="1"/>
  <c r="BD38" i="3" a="1"/>
  <c r="BD38" i="3" s="1"/>
  <c r="BE38" i="3" a="1"/>
  <c r="BE38" i="3" s="1"/>
  <c r="AQ38" i="3" a="1"/>
  <c r="AQ38" i="3" s="1"/>
  <c r="BG38" i="3" a="1"/>
  <c r="BG38" i="3" s="1"/>
  <c r="AR38" i="3" a="1"/>
  <c r="AR38" i="3" s="1"/>
  <c r="AS38" i="3" a="1"/>
  <c r="AS38" i="3" s="1"/>
  <c r="AW38" i="3" a="1"/>
  <c r="AW38" i="3" s="1"/>
  <c r="AZ38" i="3" a="1"/>
  <c r="AZ38" i="3" s="1"/>
  <c r="AT34" i="3" a="1"/>
  <c r="AT34" i="3" s="1"/>
  <c r="BA34" i="3" a="1"/>
  <c r="BA34" i="3" s="1"/>
  <c r="AV34" i="3" a="1"/>
  <c r="AV34" i="3" s="1"/>
  <c r="BC34" i="3" a="1"/>
  <c r="BC34" i="3" s="1"/>
  <c r="AO34" i="3" a="1"/>
  <c r="AO34" i="3" s="1"/>
  <c r="AW34" i="3" a="1"/>
  <c r="AW34" i="3" s="1"/>
  <c r="BD34" i="3" a="1"/>
  <c r="BD34" i="3" s="1"/>
  <c r="AP34" i="3" a="1"/>
  <c r="AP34" i="3" s="1"/>
  <c r="AX34" i="3" a="1"/>
  <c r="AX34" i="3" s="1"/>
  <c r="BE34" i="3" a="1"/>
  <c r="BE34" i="3" s="1"/>
  <c r="AQ34" i="3" a="1"/>
  <c r="AQ34" i="3" s="1"/>
  <c r="AY34" i="3" a="1"/>
  <c r="AY34" i="3" s="1"/>
  <c r="BF34" i="3" a="1"/>
  <c r="BF34" i="3" s="1"/>
  <c r="BH34" i="3" a="1"/>
  <c r="BH34" i="3" s="1"/>
  <c r="AR34" i="3" a="1"/>
  <c r="AR34" i="3" s="1"/>
  <c r="AS34" i="3" a="1"/>
  <c r="AS34" i="3" s="1"/>
  <c r="AU34" i="3" a="1"/>
  <c r="AU34" i="3" s="1"/>
  <c r="AZ34" i="3" a="1"/>
  <c r="AZ34" i="3" s="1"/>
  <c r="BG34" i="3" a="1"/>
  <c r="BG34" i="3" s="1"/>
  <c r="AO30" i="3" a="1"/>
  <c r="AO30" i="3" s="1"/>
  <c r="AV30" i="3" a="1"/>
  <c r="AV30" i="3" s="1"/>
  <c r="BB30" i="3" a="1"/>
  <c r="BB30" i="3" s="1"/>
  <c r="AP30" i="3" a="1"/>
  <c r="AP30" i="3" s="1"/>
  <c r="BC30" i="3" a="1"/>
  <c r="BC30" i="3" s="1"/>
  <c r="AQ30" i="3" a="1"/>
  <c r="AQ30" i="3" s="1"/>
  <c r="AW30" i="3" a="1"/>
  <c r="AW30" i="3" s="1"/>
  <c r="BD30" i="3" a="1"/>
  <c r="BD30" i="3" s="1"/>
  <c r="AR30" i="3" a="1"/>
  <c r="AR30" i="3" s="1"/>
  <c r="AX30" i="3" a="1"/>
  <c r="AX30" i="3" s="1"/>
  <c r="BE30" i="3" a="1"/>
  <c r="BE30" i="3" s="1"/>
  <c r="AY30" i="3" a="1"/>
  <c r="AY30" i="3" s="1"/>
  <c r="BF30" i="3" a="1"/>
  <c r="BF30" i="3" s="1"/>
  <c r="AS30" i="3" a="1"/>
  <c r="AS30" i="3" s="1"/>
  <c r="AZ30" i="3" a="1"/>
  <c r="AZ30" i="3" s="1"/>
  <c r="BG30" i="3" a="1"/>
  <c r="BG30" i="3" s="1"/>
  <c r="AU30" i="3" a="1"/>
  <c r="AU30" i="3" s="1"/>
  <c r="AT30" i="3" a="1"/>
  <c r="AT30" i="3" s="1"/>
  <c r="BH30" i="3" a="1"/>
  <c r="BH30" i="3" s="1"/>
  <c r="AP26" i="3" a="1"/>
  <c r="AP26" i="3" s="1"/>
  <c r="AX26" i="3" a="1"/>
  <c r="AX26" i="3" s="1"/>
  <c r="BE26" i="3" a="1"/>
  <c r="BE26" i="3" s="1"/>
  <c r="AQ26" i="3" a="1"/>
  <c r="AQ26" i="3" s="1"/>
  <c r="AY26" i="3" a="1"/>
  <c r="AY26" i="3" s="1"/>
  <c r="BF26" i="3" a="1"/>
  <c r="BF26" i="3" s="1"/>
  <c r="AR26" i="3" a="1"/>
  <c r="AR26" i="3" s="1"/>
  <c r="AZ26" i="3" a="1"/>
  <c r="AZ26" i="3" s="1"/>
  <c r="BG26" i="3" a="1"/>
  <c r="BG26" i="3" s="1"/>
  <c r="AS26" i="3" a="1"/>
  <c r="AS26" i="3" s="1"/>
  <c r="BH26" i="3" a="1"/>
  <c r="BH26" i="3" s="1"/>
  <c r="AT26" i="3" a="1"/>
  <c r="AT26" i="3" s="1"/>
  <c r="BA26" i="3" a="1"/>
  <c r="BA26" i="3" s="1"/>
  <c r="AU26" i="3" a="1"/>
  <c r="AU26" i="3" s="1"/>
  <c r="BB26" i="3" a="1"/>
  <c r="BB26" i="3" s="1"/>
  <c r="AO26" i="3" a="1"/>
  <c r="AO26" i="3" s="1"/>
  <c r="AW26" i="3" a="1"/>
  <c r="AW26" i="3" s="1"/>
  <c r="BD26" i="3" a="1"/>
  <c r="BD26" i="3" s="1"/>
  <c r="BC26" i="3" a="1"/>
  <c r="BC26" i="3" s="1"/>
  <c r="BF22" i="3" a="1"/>
  <c r="BF22" i="3" s="1"/>
  <c r="AR59" i="3" a="1"/>
  <c r="AR59" i="3" s="1"/>
  <c r="BC55" i="3" a="1"/>
  <c r="BC55" i="3" s="1"/>
  <c r="AQ52" i="3" a="1"/>
  <c r="AQ52" i="3" s="1"/>
  <c r="AZ47" i="3" a="1"/>
  <c r="AZ47" i="3" s="1"/>
  <c r="AP32" i="3" a="1"/>
  <c r="AP32" i="3" s="1"/>
  <c r="AC20" i="3"/>
  <c r="AF20" i="3"/>
  <c r="AC11" i="3" s="1"/>
  <c r="AG20" i="3"/>
  <c r="AC12" i="3" s="1"/>
  <c r="AH20" i="3"/>
  <c r="AC13" i="3" s="1"/>
  <c r="AE20" i="3"/>
  <c r="AC10" i="3" s="1"/>
  <c r="AC15" i="3" l="1"/>
  <c r="BF20" i="3"/>
  <c r="BH20" i="3"/>
  <c r="AS20" i="3"/>
  <c r="BD20" i="3"/>
  <c r="AY20" i="3"/>
  <c r="BG20" i="3"/>
  <c r="AP20" i="3"/>
  <c r="AQ20" i="3"/>
  <c r="AU20" i="3"/>
  <c r="AV20" i="3"/>
  <c r="AX20" i="3"/>
  <c r="BB20" i="3"/>
  <c r="BC20" i="3"/>
  <c r="BE20" i="3"/>
  <c r="AT20" i="3"/>
  <c r="BA20" i="3"/>
  <c r="AR20" i="3"/>
  <c r="AZ20" i="3"/>
  <c r="AW20" i="3"/>
  <c r="AO20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<sst xmlns="http://schemas.openxmlformats.org/spreadsheetml/2006/main" count="280" uniqueCount="203">
  <si>
    <t>Sayfa Korumalıdır. Sadece Gri Zeminlere Veri Girilebilir. Diğer yerlerde düzenleme yapmak için Gözden Geçirden Sayfa Koruması Kaldırılmalıdır. Şifre Yok.</t>
  </si>
  <si>
    <t>Sınav Kağıtlarındaki Soruların ÖÇ ler ile ilişkisi Aşağıdaki Tabloya girilecek.</t>
  </si>
  <si>
    <t>AKTS Bilgi Paketindeki PÇ-ÖÇ ilişkisi AN sütünundaki Tabloya girilecek.</t>
  </si>
  <si>
    <t>Öğrenim Çıktıları ile rogram Çıktılarının İlişkisi</t>
  </si>
  <si>
    <t>Öğrenciye ait Bilgilerde Aşağıdaki A21 deki tabloya girilecek.</t>
  </si>
  <si>
    <t>Soruların Puanları ve Öğrencilerin aldığı puanlar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</si>
  <si>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</si>
  <si>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</si>
  <si>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</si>
  <si>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</si>
  <si>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</si>
  <si>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</si>
  <si>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</si>
  <si>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</si>
  <si>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</si>
  <si>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</si>
  <si>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</si>
  <si>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</si>
  <si>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</si>
  <si>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</si>
  <si>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</si>
  <si>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</si>
  <si>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</si>
  <si>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</si>
  <si>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</si>
  <si>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</si>
  <si>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Doğru Cevapların Yüzdesi</t>
  </si>
  <si>
    <t>Öç 1</t>
  </si>
  <si>
    <t>Doğru Cevapların Ortalaması</t>
  </si>
  <si>
    <t>Öç 2</t>
  </si>
  <si>
    <t>Sorular</t>
  </si>
  <si>
    <t>Soru 1</t>
  </si>
  <si>
    <t>Soru 2</t>
  </si>
  <si>
    <t>Soru 3</t>
  </si>
  <si>
    <t>Soru 4</t>
  </si>
  <si>
    <t>Soru 5</t>
  </si>
  <si>
    <t>Soru 6</t>
  </si>
  <si>
    <t>Soru 7</t>
  </si>
  <si>
    <t>Soru 8</t>
  </si>
  <si>
    <t>Soru 9</t>
  </si>
  <si>
    <t>Soru 10</t>
  </si>
  <si>
    <t>Soru 11</t>
  </si>
  <si>
    <t>Soru 12</t>
  </si>
  <si>
    <t>Soru 13</t>
  </si>
  <si>
    <t>Soru 14</t>
  </si>
  <si>
    <t>Soru 15</t>
  </si>
  <si>
    <t>Soru 16</t>
  </si>
  <si>
    <t>Soru 17</t>
  </si>
  <si>
    <t>Soru 18</t>
  </si>
  <si>
    <t>Soru 19</t>
  </si>
  <si>
    <t>Soru 20</t>
  </si>
  <si>
    <t>Soru 21</t>
  </si>
  <si>
    <t>Soru 22</t>
  </si>
  <si>
    <t>Soru 23</t>
  </si>
  <si>
    <t>Soru 24</t>
  </si>
  <si>
    <t>Soru 25</t>
  </si>
  <si>
    <t>Ortalama</t>
  </si>
  <si>
    <t>Öç 3</t>
  </si>
  <si>
    <t>Öç1</t>
  </si>
  <si>
    <t>Öç 4</t>
  </si>
  <si>
    <t>Öç2</t>
  </si>
  <si>
    <t>Öç 5</t>
  </si>
  <si>
    <t>Öç3</t>
  </si>
  <si>
    <t>Öç 6</t>
  </si>
  <si>
    <t>Öç4</t>
  </si>
  <si>
    <t>Öç 7</t>
  </si>
  <si>
    <t>Öç5</t>
  </si>
  <si>
    <t>Öç 8</t>
  </si>
  <si>
    <t>Öç6</t>
  </si>
  <si>
    <t>Her Bir Öğrencinin Öğrenim Çıktılarına Ulaşılma Düzeyi</t>
  </si>
  <si>
    <t>Öç 9</t>
  </si>
  <si>
    <t>Öç7</t>
  </si>
  <si>
    <t>Öç 10</t>
  </si>
  <si>
    <t>Öç8</t>
  </si>
  <si>
    <t>Her Bir Öğrencinin Program Çıktılarına Ulaşılma Düzeyi</t>
  </si>
  <si>
    <t>Öç9</t>
  </si>
  <si>
    <t>Hesaplama Örnek Formül Öç1%=Öç1 katsayı*Soru1/Soru1 tam puan+Öç1 katsayı*Soru2/Soru2 Tam puan+Öç1 katsayı*Soru3/Soru3 Tam puan+….</t>
  </si>
  <si>
    <t>Hesaplama Örnek Formül: p1%=(öç1*5+öç2*5+öç3*5+öç4*4)/(5+5+5+5+4)</t>
  </si>
  <si>
    <t>Öç10</t>
  </si>
  <si>
    <t>Sınıfın Not Ortalaması</t>
  </si>
  <si>
    <t>Soruların Tam Puanları</t>
  </si>
  <si>
    <t>Okul No</t>
  </si>
  <si>
    <t>Öğrenci No</t>
  </si>
  <si>
    <t>Öğrenci Notu</t>
  </si>
  <si>
    <t>1</t>
  </si>
  <si>
    <t>2414716014</t>
  </si>
  <si>
    <t xml:space="preserve"> VELİ BİRİNKULU</t>
  </si>
  <si>
    <t>2414716053</t>
  </si>
  <si>
    <t xml:space="preserve"> ZEYNEP GÜMÜŞ</t>
  </si>
  <si>
    <t>2</t>
  </si>
  <si>
    <t>2414716056</t>
  </si>
  <si>
    <t xml:space="preserve"> FEYZA METE</t>
  </si>
  <si>
    <t>3</t>
  </si>
  <si>
    <t>2514716002</t>
  </si>
  <si>
    <t xml:space="preserve"> FATMA ÖZKAYA</t>
  </si>
  <si>
    <t>4</t>
  </si>
  <si>
    <t>2514716004</t>
  </si>
  <si>
    <t xml:space="preserve"> GÜLSÜM ATİLE</t>
  </si>
  <si>
    <t>2514716005</t>
  </si>
  <si>
    <t xml:space="preserve"> TALHA KAHVECİ</t>
  </si>
  <si>
    <t>2514716006</t>
  </si>
  <si>
    <t xml:space="preserve"> MERVE SÜLÜK</t>
  </si>
  <si>
    <t>2514716007</t>
  </si>
  <si>
    <t xml:space="preserve"> ECE ESİN AY</t>
  </si>
  <si>
    <t>5</t>
  </si>
  <si>
    <t>2514716009</t>
  </si>
  <si>
    <t xml:space="preserve"> ALİ EMİR CETTEL</t>
  </si>
  <si>
    <t>2514716010</t>
  </si>
  <si>
    <t xml:space="preserve"> SALİH AKPINAR</t>
  </si>
  <si>
    <t>6</t>
  </si>
  <si>
    <t>2514716011</t>
  </si>
  <si>
    <t xml:space="preserve"> TAHA ALTIN</t>
  </si>
  <si>
    <t>2514716012</t>
  </si>
  <si>
    <t xml:space="preserve"> İLAYDA HAVVA ÜNLÜTÜRK</t>
  </si>
  <si>
    <t>7</t>
  </si>
  <si>
    <t>2514716013</t>
  </si>
  <si>
    <t xml:space="preserve"> AHMET KEREM COŞKUN</t>
  </si>
  <si>
    <t>2514716014</t>
  </si>
  <si>
    <t xml:space="preserve"> SUDEM NEYAMAN</t>
  </si>
  <si>
    <t>8</t>
  </si>
  <si>
    <t>2514716015</t>
  </si>
  <si>
    <t xml:space="preserve"> MÜZEYYEN ÜNER</t>
  </si>
  <si>
    <t>2514716016</t>
  </si>
  <si>
    <t xml:space="preserve"> EMİNE SEVDE KARATAY</t>
  </si>
  <si>
    <t>9</t>
  </si>
  <si>
    <t>2514716018</t>
  </si>
  <si>
    <t xml:space="preserve"> ECE BAŞKAYA</t>
  </si>
  <si>
    <t>2514716019</t>
  </si>
  <si>
    <t xml:space="preserve"> BANU ALTINOLUK</t>
  </si>
  <si>
    <t>10</t>
  </si>
  <si>
    <t>2514716020</t>
  </si>
  <si>
    <t xml:space="preserve"> MEHMET BAYSAL</t>
  </si>
  <si>
    <t>2514716021</t>
  </si>
  <si>
    <t xml:space="preserve"> AYŞE ALTINTAŞ</t>
  </si>
  <si>
    <t>11</t>
  </si>
  <si>
    <t>2514716024</t>
  </si>
  <si>
    <t xml:space="preserve"> ENVER ÜLKER</t>
  </si>
  <si>
    <t>2514716025</t>
  </si>
  <si>
    <t xml:space="preserve"> SEMİH KARAKURT</t>
  </si>
  <si>
    <t>12</t>
  </si>
  <si>
    <t>2514716026</t>
  </si>
  <si>
    <t xml:space="preserve"> KENAN UMUT PULAT</t>
  </si>
  <si>
    <t>2514716027</t>
  </si>
  <si>
    <t xml:space="preserve"> ECE APÇI</t>
  </si>
  <si>
    <t>13</t>
  </si>
  <si>
    <t>2514716028</t>
  </si>
  <si>
    <t xml:space="preserve"> TUNCAY KEKİK</t>
  </si>
  <si>
    <t>14</t>
  </si>
  <si>
    <t>2514716030</t>
  </si>
  <si>
    <t xml:space="preserve"> AHMET ATEŞ</t>
  </si>
  <si>
    <t>2514716031</t>
  </si>
  <si>
    <t xml:space="preserve"> KEREMCEM ÇİNAR</t>
  </si>
  <si>
    <t>2514716033</t>
  </si>
  <si>
    <t xml:space="preserve"> HATİCE NUR TEKİN</t>
  </si>
  <si>
    <t>15</t>
  </si>
  <si>
    <t>2514716034</t>
  </si>
  <si>
    <t xml:space="preserve"> AYŞENAZ SARIGÜL</t>
  </si>
  <si>
    <t>16</t>
  </si>
  <si>
    <t>2514716036</t>
  </si>
  <si>
    <t xml:space="preserve"> ENES GÖKAĞAÇ</t>
  </si>
  <si>
    <t>17</t>
  </si>
  <si>
    <t>2514716038</t>
  </si>
  <si>
    <t xml:space="preserve"> UMUT ÖZEN</t>
  </si>
  <si>
    <t>2514716039</t>
  </si>
  <si>
    <t xml:space="preserve"> ONUR ALP DÖNMEZ</t>
  </si>
  <si>
    <t>18</t>
  </si>
  <si>
    <t>2514716040</t>
  </si>
  <si>
    <t xml:space="preserve"> MUSTAFA KULAVUZ</t>
  </si>
  <si>
    <t>2514716041</t>
  </si>
  <si>
    <t xml:space="preserve"> AZİZ HARMANDA</t>
  </si>
  <si>
    <t>19</t>
  </si>
  <si>
    <t>2514716042</t>
  </si>
  <si>
    <t xml:space="preserve"> İHSAN EGE KAYA</t>
  </si>
  <si>
    <t>2514716043</t>
  </si>
  <si>
    <t xml:space="preserve"> HAMZA BURAK GÜNEL</t>
  </si>
  <si>
    <t>20</t>
  </si>
  <si>
    <t>2514716044</t>
  </si>
  <si>
    <t xml:space="preserve"> TAYLAN RIFAT OKUDAN</t>
  </si>
  <si>
    <t>2514716045</t>
  </si>
  <si>
    <t xml:space="preserve"> HATİCE ASRAV</t>
  </si>
  <si>
    <t>21</t>
  </si>
  <si>
    <t>2514716048</t>
  </si>
  <si>
    <t xml:space="preserve"> VEDAT ATAKAN DEMİR</t>
  </si>
  <si>
    <t>22</t>
  </si>
  <si>
    <t>2514716050</t>
  </si>
  <si>
    <t xml:space="preserve"> HAVVA NUR DİNÇ</t>
  </si>
  <si>
    <t>2514716051</t>
  </si>
  <si>
    <t xml:space="preserve"> SÜLEYMAN BUDAK</t>
  </si>
  <si>
    <t>23</t>
  </si>
  <si>
    <t>2514716054</t>
  </si>
  <si>
    <t xml:space="preserve"> YASİN ÖZYİĞİT</t>
  </si>
  <si>
    <t>2514716055</t>
  </si>
  <si>
    <t xml:space="preserve"> AHMET YUSUF YABANERİ</t>
  </si>
  <si>
    <t>24</t>
  </si>
  <si>
    <t>2514716056</t>
  </si>
  <si>
    <t xml:space="preserve"> DAMLA GÖK</t>
  </si>
  <si>
    <t>2514716057</t>
  </si>
  <si>
    <t xml:space="preserve"> BARIŞ KIYMETLİ</t>
  </si>
  <si>
    <t>25</t>
  </si>
  <si>
    <t>2514716058</t>
  </si>
  <si>
    <t xml:space="preserve"> EMİRHAN AYMAN</t>
  </si>
  <si>
    <t>2514716059</t>
  </si>
  <si>
    <t xml:space="preserve"> ZELİHA BEYZA YANAR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</si>
</sst>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0"/>
      <name val="Arial"/>
      <charset val="1"/>
    </font>
    <font>
      <sz val="10"/>
      <name val="Arial"/>
      <family val="2"/>
      <charset val="162"/>
    </font>
    <font>
      <sz val="6.5"/>
      <color indexed="8"/>
      <name val="Tahoma"/>
      <family val="2"/>
      <charset val="162"/>
    </font>
    <font>
      <sz val="6.5"/>
      <color indexed="8"/>
      <name val="Tahoma"/>
      <family val="2"/>
    </font>
    <font>
      <b/>
      <sz val="10"/>
      <name val="Arial"/>
      <family val="2"/>
      <charset val="162"/>
    </font>
    <font>
      <sz val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b/>
      <sz val="11"/>
      <name val="Arial"/>
      <family val="2"/>
      <charset val="162"/>
    </font>
    <font>
      <b/>
      <sz val="14"/>
      <name val="Arial"/>
      <family val="2"/>
      <charset val="162"/>
    </font>
    <font>
      <sz val="11"/>
      <name val="Arial"/>
      <family val="2"/>
      <charset val="162"/>
    </font>
    <font>
      <sz val="14"/>
      <color rgb="FFFF0000"/>
      <name val="Arial"/>
      <family val="2"/>
      <charset val="162"/>
    </font>
    <font>
      <b/>
      <sz val="12"/>
      <color rgb="FF002060"/>
      <name val="Times New Roman"/>
      <family val="1"/>
      <charset val="1"/>
    </font>
    <font>
      <sz val="12"/>
      <color rgb="FF002060"/>
      <name val="Times New Roman"/>
      <family val="1"/>
      <charset val="1"/>
    </font>
    <font>
      <sz val="11"/>
      <name val="Aptos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</fills>
  <borders count="29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2" xfId="0" applyBorder="1"/>
    <xf numFmtId="0" fontId="0" fillId="0" borderId="0" xfId="0" applyProtection="1">
      <protection locked="0"/>
    </xf>
    <xf numFmtId="2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2" fontId="0" fillId="0" borderId="2" xfId="0" applyNumberForma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9" fontId="4" fillId="0" borderId="5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wrapText="1"/>
    </xf>
    <xf numFmtId="9" fontId="0" fillId="0" borderId="5" xfId="1" applyFont="1" applyBorder="1" applyAlignment="1" applyProtection="1">
      <alignment horizontal="center" vertical="center"/>
    </xf>
    <xf numFmtId="9" fontId="0" fillId="0" borderId="0" xfId="1" applyFont="1"/>
    <xf numFmtId="43" fontId="0" fillId="0" borderId="0" xfId="2" applyFont="1"/>
    <xf numFmtId="0" fontId="4" fillId="0" borderId="0" xfId="0" applyFont="1"/>
    <xf numFmtId="0" fontId="6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0" fillId="0" borderId="2" xfId="1" applyFont="1" applyBorder="1"/>
    <xf numFmtId="9" fontId="4" fillId="0" borderId="4" xfId="0" applyNumberFormat="1" applyFont="1" applyBorder="1" applyAlignment="1">
      <alignment vertical="center"/>
    </xf>
    <xf numFmtId="0" fontId="0" fillId="0" borderId="4" xfId="0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9" fontId="4" fillId="0" borderId="12" xfId="0" applyNumberFormat="1" applyFont="1" applyBorder="1" applyAlignment="1">
      <alignment horizontal="center" vertical="center"/>
    </xf>
    <xf numFmtId="9" fontId="0" fillId="0" borderId="12" xfId="1" applyFont="1" applyBorder="1"/>
    <xf numFmtId="9" fontId="0" fillId="0" borderId="13" xfId="1" applyFont="1" applyBorder="1"/>
    <xf numFmtId="9" fontId="0" fillId="0" borderId="14" xfId="1" applyFont="1" applyBorder="1"/>
    <xf numFmtId="9" fontId="0" fillId="0" borderId="15" xfId="1" applyFont="1" applyBorder="1"/>
    <xf numFmtId="9" fontId="0" fillId="0" borderId="16" xfId="1" applyFont="1" applyBorder="1"/>
    <xf numFmtId="0" fontId="8" fillId="0" borderId="0" xfId="0" applyFont="1" applyAlignment="1">
      <alignment horizontal="center"/>
    </xf>
    <xf numFmtId="9" fontId="4" fillId="0" borderId="23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9" fontId="4" fillId="0" borderId="2" xfId="0" applyNumberFormat="1" applyFont="1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9" fontId="4" fillId="0" borderId="12" xfId="0" applyNumberFormat="1" applyFont="1" applyBorder="1"/>
    <xf numFmtId="9" fontId="4" fillId="0" borderId="13" xfId="0" applyNumberFormat="1" applyFont="1" applyBorder="1"/>
    <xf numFmtId="0" fontId="0" fillId="0" borderId="12" xfId="0" applyBorder="1"/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9" fontId="4" fillId="2" borderId="2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11" fillId="0" borderId="0" xfId="0" applyFont="1"/>
    <xf numFmtId="0" fontId="3" fillId="2" borderId="7" xfId="0" applyFont="1" applyFill="1" applyBorder="1" applyAlignment="1" applyProtection="1">
      <alignment horizontal="center" vertical="center" readingOrder="1"/>
      <protection locked="0"/>
    </xf>
    <xf numFmtId="0" fontId="3" fillId="2" borderId="7" xfId="0" applyFont="1" applyFill="1" applyBorder="1" applyAlignment="1" applyProtection="1">
      <alignment horizontal="left" vertical="center" readingOrder="1"/>
      <protection locked="0"/>
    </xf>
    <xf numFmtId="0" fontId="2" fillId="2" borderId="8" xfId="0" applyFont="1" applyFill="1" applyBorder="1" applyAlignment="1" applyProtection="1">
      <alignment vertical="center" readingOrder="1"/>
      <protection locked="0"/>
    </xf>
    <xf numFmtId="0" fontId="2" fillId="2" borderId="1" xfId="0" applyFont="1" applyFill="1" applyBorder="1" applyAlignment="1" applyProtection="1">
      <alignment horizontal="center" vertical="center" readingOrder="1"/>
      <protection locked="0"/>
    </xf>
    <xf numFmtId="0" fontId="2" fillId="2" borderId="1" xfId="0" applyFont="1" applyFill="1" applyBorder="1" applyAlignment="1" applyProtection="1">
      <alignment horizontal="left" vertical="center" readingOrder="1"/>
      <protection locked="0"/>
    </xf>
    <xf numFmtId="0" fontId="2" fillId="2" borderId="3" xfId="0" applyFont="1" applyFill="1" applyBorder="1" applyAlignment="1" applyProtection="1">
      <alignment vertical="center" readingOrder="1"/>
      <protection locked="0"/>
    </xf>
    <xf numFmtId="0" fontId="3" fillId="2" borderId="1" xfId="0" applyFont="1" applyFill="1" applyBorder="1" applyAlignment="1" applyProtection="1">
      <alignment horizontal="center" vertical="center" readingOrder="1"/>
      <protection locked="0"/>
    </xf>
    <xf numFmtId="0" fontId="3" fillId="2" borderId="1" xfId="0" applyFont="1" applyFill="1" applyBorder="1" applyAlignment="1" applyProtection="1">
      <alignment horizontal="left" vertical="center" readingOrder="1"/>
      <protection locked="0"/>
    </xf>
    <xf numFmtId="0" fontId="2" fillId="2" borderId="27" xfId="0" applyFont="1" applyFill="1" applyBorder="1" applyAlignment="1" applyProtection="1">
      <alignment horizontal="center" vertical="center" readingOrder="1"/>
      <protection locked="0"/>
    </xf>
    <xf numFmtId="0" fontId="2" fillId="2" borderId="27" xfId="0" applyFont="1" applyFill="1" applyBorder="1" applyAlignment="1" applyProtection="1">
      <alignment horizontal="left" vertical="center" readingOrder="1"/>
      <protection locked="0"/>
    </xf>
    <xf numFmtId="0" fontId="2" fillId="2" borderId="28" xfId="0" applyFont="1" applyFill="1" applyBorder="1" applyAlignment="1" applyProtection="1">
      <alignment vertical="center" readingOrder="1"/>
      <protection locked="0"/>
    </xf>
    <xf numFmtId="0" fontId="4" fillId="2" borderId="2" xfId="0" applyFont="1" applyFill="1" applyBorder="1" applyProtection="1">
      <protection locked="0"/>
    </xf>
    <xf numFmtId="9" fontId="0" fillId="2" borderId="2" xfId="1" applyFont="1" applyFill="1" applyBorder="1" applyAlignment="1" applyProtection="1">
      <alignment horizontal="center"/>
      <protection locked="0"/>
    </xf>
    <xf numFmtId="0" fontId="12" fillId="3" borderId="2" xfId="0" applyFont="1" applyFill="1" applyBorder="1" applyProtection="1"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9" fontId="13" fillId="2" borderId="2" xfId="1" applyFont="1" applyFill="1" applyBorder="1" applyAlignment="1" applyProtection="1">
      <alignment horizontal="center"/>
      <protection locked="0"/>
    </xf>
    <xf numFmtId="9" fontId="14" fillId="2" borderId="2" xfId="1" applyFont="1" applyFill="1" applyBorder="1" applyAlignment="1" applyProtection="1">
      <alignment horizontal="center"/>
      <protection locked="0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0" xfId="0" applyFont="1"/>
    <xf numFmtId="0" fontId="1" fillId="0" borderId="5" xfId="0" applyFont="1" applyBorder="1"/>
    <xf numFmtId="0" fontId="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21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3">
    <cellStyle name="Normal" xfId="0" builtinId="0"/>
    <cellStyle name="Virgül" xfId="2" builtinId="3"/>
    <cellStyle name="Yüzd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62626"/>
      <rgbColor rgb="00FFFFFF"/>
      <rgbColor rgb="003E3C3A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Sınıfın Soruların Başarı Yüzdeleri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'Final Geçenler+Bütünleme giren'!$C$6</c:f>
              <c:strCache>
                <c:ptCount val="1"/>
                <c:pt idx="0">
                  <c:v>Doğru Cevapların Yüzdesi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'Final Geçenler+Bütünleme giren'!$D$6:$H$6</c:f>
              <c:numCache>
                <c:formatCode>0%</c:formatCode>
                <c:ptCount val="5"/>
                <c:pt idx="0">
                  <c:v>2.6086956521739129E-2</c:v>
                </c:pt>
                <c:pt idx="1">
                  <c:v>0.59130434782608687</c:v>
                </c:pt>
                <c:pt idx="2">
                  <c:v>0.78695652173913044</c:v>
                </c:pt>
                <c:pt idx="3">
                  <c:v>0.98695652173913051</c:v>
                </c:pt>
                <c:pt idx="4">
                  <c:v>0.69130434782608696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C6-4B03-9D7E-CA16731488A6}"/>
            </c:ext>
          </c:extLst>
        </c:ser>
        <c:ser>
          <c:idx val="1"/>
          <c:order val="1"/>
          <c:tx>
            <c:strRef>
              <c:f>'Final Geçenler+Bütünleme giren'!$C$8</c:f>
              <c:strCache>
                <c:ptCount val="1"/>
                <c:pt idx="0">
                  <c:v>Sorular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'Final Geçenler+Bütünleme giren'!$D$8:$H$8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C6-4B03-9D7E-CA1673148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39082800"/>
        <c:axId val="320582992"/>
      </c:barChart>
      <c:catAx>
        <c:axId val="213908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20582992"/>
        <c:crosses val="autoZero"/>
        <c:auto val="1"/>
        <c:lblAlgn val="ctr"/>
        <c:lblOffset val="100"/>
        <c:noMultiLvlLbl val="0"/>
      </c:catAx>
      <c:valAx>
        <c:axId val="32058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139082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Sınıfın ÖÇ lere Ulaşma Yüzdeleri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'Final Geçenler+Bütünleme giren'!$AD$19:$AM$19</c:f>
              <c:strCache>
                <c:ptCount val="10"/>
                <c:pt idx="0">
                  <c:v>Öç 1</c:v>
                </c:pt>
                <c:pt idx="1">
                  <c:v>Öç 2</c:v>
                </c:pt>
                <c:pt idx="2">
                  <c:v>Öç 3</c:v>
                </c:pt>
                <c:pt idx="3">
                  <c:v>Öç 4</c:v>
                </c:pt>
                <c:pt idx="4">
                  <c:v>Öç 5</c:v>
                </c:pt>
                <c:pt idx="5">
                  <c:v>Öç 6</c:v>
                </c:pt>
                <c:pt idx="6">
                  <c:v>Öç 7</c:v>
                </c:pt>
                <c:pt idx="7">
                  <c:v>Öç 8</c:v>
                </c:pt>
                <c:pt idx="8">
                  <c:v>Öç 9</c:v>
                </c:pt>
                <c:pt idx="9">
                  <c:v>Öç 10</c:v>
                </c:pt>
              </c:strCache>
            </c:strRef>
          </c:cat>
          <c:val>
            <c:numRef>
              <c:f>'Final Geçenler+Bütünleme giren'!$AD$20:$AM$20</c:f>
              <c:numCache>
                <c:formatCode>0%</c:formatCode>
                <c:ptCount val="10"/>
                <c:pt idx="0">
                  <c:v>0.24347826086956501</c:v>
                </c:pt>
                <c:pt idx="1">
                  <c:v>2.6086956521739129E-2</c:v>
                </c:pt>
                <c:pt idx="2">
                  <c:v>0.20326086956521738</c:v>
                </c:pt>
                <c:pt idx="3">
                  <c:v>0.5043478260869565</c:v>
                </c:pt>
                <c:pt idx="4">
                  <c:v>0.78695652173913044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C-475B-95F6-BEDEFDF19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1833904"/>
        <c:axId val="320578192"/>
      </c:barChart>
      <c:catAx>
        <c:axId val="206183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20578192"/>
        <c:crosses val="autoZero"/>
        <c:auto val="1"/>
        <c:lblAlgn val="ctr"/>
        <c:lblOffset val="100"/>
        <c:noMultiLvlLbl val="0"/>
      </c:catAx>
      <c:valAx>
        <c:axId val="32057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061833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Sınıfın Ortalamasının</a:t>
            </a:r>
            <a:r>
              <a:rPr lang="tr-TR" baseline="0"/>
              <a:t> PÇ lere Ulaşma Yüzdeleri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'Final Geçenler+Bütünleme giren'!$AO$19:$BH$19</c:f>
              <c:strCache>
                <c:ptCount val="20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P4</c:v>
                </c:pt>
                <c:pt idx="4">
                  <c:v>P5</c:v>
                </c:pt>
                <c:pt idx="5">
                  <c:v>P6</c:v>
                </c:pt>
                <c:pt idx="6">
                  <c:v>P7</c:v>
                </c:pt>
                <c:pt idx="7">
                  <c:v>P8</c:v>
                </c:pt>
                <c:pt idx="8">
                  <c:v>P9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  <c:pt idx="13">
                  <c:v>P14</c:v>
                </c:pt>
                <c:pt idx="14">
                  <c:v>P15</c:v>
                </c:pt>
                <c:pt idx="15">
                  <c:v>P16</c:v>
                </c:pt>
                <c:pt idx="16">
                  <c:v>P17</c:v>
                </c:pt>
                <c:pt idx="17">
                  <c:v>P18</c:v>
                </c:pt>
                <c:pt idx="18">
                  <c:v>P19</c:v>
                </c:pt>
                <c:pt idx="19">
                  <c:v>P20</c:v>
                </c:pt>
              </c:strCache>
            </c:strRef>
          </c:cat>
          <c:val>
            <c:numRef>
              <c:f>'Final Geçenler+Bütünleme giren'!$AO$20:$BH$20</c:f>
              <c:numCache>
                <c:formatCode>0%</c:formatCode>
                <c:ptCount val="20"/>
                <c:pt idx="0">
                  <c:v>0.3347373188405795</c:v>
                </c:pt>
                <c:pt idx="1">
                  <c:v>0.35282608695652223</c:v>
                </c:pt>
                <c:pt idx="2">
                  <c:v>0.35282608695652223</c:v>
                </c:pt>
                <c:pt idx="3">
                  <c:v>0.37116704805492023</c:v>
                </c:pt>
                <c:pt idx="4">
                  <c:v>0.30422705314009629</c:v>
                </c:pt>
                <c:pt idx="5">
                  <c:v>0.35282608695652129</c:v>
                </c:pt>
                <c:pt idx="6">
                  <c:v>0.35282608695652129</c:v>
                </c:pt>
                <c:pt idx="7">
                  <c:v>0.35282608695652223</c:v>
                </c:pt>
                <c:pt idx="8">
                  <c:v>0.35282608695652223</c:v>
                </c:pt>
                <c:pt idx="9">
                  <c:v>0.35282608695652223</c:v>
                </c:pt>
                <c:pt idx="10">
                  <c:v>0.35282608695652129</c:v>
                </c:pt>
                <c:pt idx="11">
                  <c:v>0.35282608695652223</c:v>
                </c:pt>
                <c:pt idx="12">
                  <c:v>0.35282608695652223</c:v>
                </c:pt>
                <c:pt idx="13">
                  <c:v>0.35282608695652223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42-406E-9350-58FF9BA83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423168"/>
        <c:axId val="1890638448"/>
      </c:barChart>
      <c:catAx>
        <c:axId val="36542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90638448"/>
        <c:crosses val="autoZero"/>
        <c:auto val="1"/>
        <c:lblAlgn val="ctr"/>
        <c:lblOffset val="100"/>
        <c:noMultiLvlLbl val="0"/>
      </c:catAx>
      <c:valAx>
        <c:axId val="189063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65423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133350</xdr:rowOff>
    </xdr:from>
    <xdr:to>
      <xdr:col>7</xdr:col>
      <xdr:colOff>390525</xdr:colOff>
      <xdr:row>18</xdr:row>
      <xdr:rowOff>123825</xdr:rowOff>
    </xdr:to>
    <xdr:graphicFrame macro="">
      <xdr:nvGraphicFramePr>
        <xdr:cNvPr id="2" name="Grafik 3">
          <a:extLst>
            <a:ext uri="{FF2B5EF4-FFF2-40B4-BE49-F238E27FC236}">
              <a16:creationId xmlns:a16="http://schemas.microsoft.com/office/drawing/2014/main" id="{76CD9AB3-5164-FA9A-D5BE-9962FA5593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228600</xdr:colOff>
      <xdr:row>1</xdr:row>
      <xdr:rowOff>133350</xdr:rowOff>
    </xdr:from>
    <xdr:to>
      <xdr:col>15</xdr:col>
      <xdr:colOff>533400</xdr:colOff>
      <xdr:row>18</xdr:row>
      <xdr:rowOff>123825</xdr:rowOff>
    </xdr:to>
    <xdr:graphicFrame macro="">
      <xdr:nvGraphicFramePr>
        <xdr:cNvPr id="3" name="Grafik 4">
          <a:extLst>
            <a:ext uri="{FF2B5EF4-FFF2-40B4-BE49-F238E27FC236}">
              <a16:creationId xmlns:a16="http://schemas.microsoft.com/office/drawing/2014/main" id="{0CE8A960-69CA-4983-87AE-23EB028EAD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19</xdr:row>
      <xdr:rowOff>123825</xdr:rowOff>
    </xdr:from>
    <xdr:to>
      <xdr:col>7</xdr:col>
      <xdr:colOff>457200</xdr:colOff>
      <xdr:row>36</xdr:row>
      <xdr:rowOff>114300</xdr:rowOff>
    </xdr:to>
    <xdr:graphicFrame macro="">
      <xdr:nvGraphicFramePr>
        <xdr:cNvPr id="4" name="Grafik 5">
          <a:extLst>
            <a:ext uri="{FF2B5EF4-FFF2-40B4-BE49-F238E27FC236}">
              <a16:creationId xmlns:a16="http://schemas.microsoft.com/office/drawing/2014/main" id="{F24D49DD-3723-51BC-B229-4C0E2327CB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A7EEA-A90D-4CEC-8554-0AB86EAFE34A}">
  <dimension ref="A1:CB121"/>
  <sheetViews>
    <sheetView tabSelected="1" topLeftCell="A5" zoomScaleNormal="100" workbookViewId="0">
      <selection activeCell="M14" sqref="M14"/>
    </sheetView>
  </sheetViews>
  <sheetFormatPr defaultColWidth="8.85546875" defaultRowHeight="12.75" x14ac:dyDescent="0.2"/>
  <cols>
    <col min="1" max="1" width="5" bestFit="1" customWidth="1"/>
    <col min="2" max="2" width="8.42578125" customWidth="1"/>
    <col min="3" max="3" width="23.140625" customWidth="1"/>
    <col min="4" max="5" width="5.7109375" bestFit="1" customWidth="1"/>
    <col min="6" max="6" width="6.28515625" bestFit="1" customWidth="1"/>
    <col min="7" max="9" width="5.7109375" bestFit="1" customWidth="1"/>
    <col min="10" max="10" width="6.28515625" bestFit="1" customWidth="1"/>
    <col min="11" max="11" width="5.140625" bestFit="1" customWidth="1"/>
    <col min="12" max="13" width="5.7109375" bestFit="1" customWidth="1"/>
    <col min="14" max="28" width="3.28515625" bestFit="1" customWidth="1"/>
    <col min="29" max="29" width="12.85546875" bestFit="1" customWidth="1"/>
    <col min="30" max="30" width="11.140625" bestFit="1" customWidth="1"/>
    <col min="31" max="32" width="9" bestFit="1" customWidth="1"/>
    <col min="33" max="33" width="12" bestFit="1" customWidth="1"/>
    <col min="34" max="34" width="5.7109375" bestFit="1" customWidth="1"/>
    <col min="35" max="39" width="8.42578125" bestFit="1" customWidth="1"/>
  </cols>
  <sheetData>
    <row r="1" spans="1:80" ht="18" x14ac:dyDescent="0.25">
      <c r="A1" s="53" t="s">
        <v>0</v>
      </c>
    </row>
    <row r="2" spans="1:80" ht="18" x14ac:dyDescent="0.25">
      <c r="A2" s="53" t="s">
        <v>1</v>
      </c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</row>
    <row r="3" spans="1:80" ht="18" x14ac:dyDescent="0.25">
      <c r="A3" s="53" t="s">
        <v>2</v>
      </c>
      <c r="AN3" s="77" t="s">
        <v>3</v>
      </c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</row>
    <row r="4" spans="1:80" ht="18" x14ac:dyDescent="0.25">
      <c r="A4" s="53" t="s">
        <v>4</v>
      </c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</row>
    <row r="5" spans="1:80" x14ac:dyDescent="0.2">
      <c r="C5" s="13" t="s">
        <v>5</v>
      </c>
      <c r="E5" s="13"/>
      <c r="F5" s="13"/>
      <c r="G5" s="13"/>
      <c r="H5" s="13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O5" s="15" t="s">
        <v>6</v>
      </c>
      <c r="AP5" s="15" t="s">
        <v>7</v>
      </c>
      <c r="AQ5" s="15" t="s">
        <v>8</v>
      </c>
      <c r="AR5" s="15" t="s">
        <v>9</v>
      </c>
      <c r="AS5" s="15" t="s">
        <v>10</v>
      </c>
      <c r="AT5" s="15" t="s">
        <v>11</v>
      </c>
      <c r="AU5" s="15" t="s">
        <v>12</v>
      </c>
      <c r="AV5" s="15" t="s">
        <v>13</v>
      </c>
      <c r="AW5" s="15" t="s">
        <v>14</v>
      </c>
      <c r="AX5" s="15" t="s">
        <v>15</v>
      </c>
      <c r="AY5" s="15" t="s">
        <v>16</v>
      </c>
      <c r="AZ5" s="15" t="s">
        <v>17</v>
      </c>
      <c r="BA5" s="15" t="s">
        <v>18</v>
      </c>
      <c r="BB5" s="15" t="s">
        <v>19</v>
      </c>
      <c r="BC5" s="15" t="s">
        <v>20</v>
      </c>
      <c r="BD5" s="15" t="s">
        <v>21</v>
      </c>
      <c r="BE5" s="15" t="s">
        <v>22</v>
      </c>
      <c r="BF5" s="15" t="s">
        <v>23</v>
      </c>
      <c r="BG5" s="15" t="s">
        <v>24</v>
      </c>
      <c r="BH5" s="15" t="s">
        <v>25</v>
      </c>
    </row>
    <row r="6" spans="1:80" x14ac:dyDescent="0.2">
      <c r="C6" s="9" t="s">
        <v>26</v>
      </c>
      <c r="D6" s="10">
        <f>IFERROR(D7/D20,"")</f>
        <v>2.6086956521739129E-2</v>
      </c>
      <c r="E6" s="10">
        <f t="shared" ref="E6:AB6" si="0">IFERROR(E7/E20,"")</f>
        <v>0.59130434782608687</v>
      </c>
      <c r="F6" s="10">
        <f t="shared" si="0"/>
        <v>0.78695652173913044</v>
      </c>
      <c r="G6" s="10">
        <f t="shared" si="0"/>
        <v>0.98695652173913051</v>
      </c>
      <c r="H6" s="10">
        <f t="shared" si="0"/>
        <v>0.69130434782608696</v>
      </c>
      <c r="I6" s="10">
        <f t="shared" si="0"/>
        <v>0.25</v>
      </c>
      <c r="J6" s="10">
        <f t="shared" si="0"/>
        <v>0.6</v>
      </c>
      <c r="K6" s="10">
        <f t="shared" si="0"/>
        <v>0.5</v>
      </c>
      <c r="L6" s="10">
        <f t="shared" si="0"/>
        <v>0.3</v>
      </c>
      <c r="M6" s="10">
        <f t="shared" si="0"/>
        <v>0.17499999999999999</v>
      </c>
      <c r="N6" s="10" t="str">
        <f t="shared" si="0"/>
        <v/>
      </c>
      <c r="O6" s="10" t="str">
        <f t="shared" si="0"/>
        <v/>
      </c>
      <c r="P6" s="10" t="str">
        <f t="shared" si="0"/>
        <v/>
      </c>
      <c r="Q6" s="10" t="str">
        <f t="shared" si="0"/>
        <v/>
      </c>
      <c r="R6" s="10" t="str">
        <f t="shared" si="0"/>
        <v/>
      </c>
      <c r="S6" s="10" t="str">
        <f t="shared" si="0"/>
        <v/>
      </c>
      <c r="T6" s="10" t="str">
        <f t="shared" si="0"/>
        <v/>
      </c>
      <c r="U6" s="10" t="str">
        <f t="shared" si="0"/>
        <v/>
      </c>
      <c r="V6" s="10" t="str">
        <f t="shared" si="0"/>
        <v/>
      </c>
      <c r="W6" s="10" t="str">
        <f t="shared" si="0"/>
        <v/>
      </c>
      <c r="X6" s="10" t="str">
        <f t="shared" si="0"/>
        <v/>
      </c>
      <c r="Y6" s="10" t="str">
        <f t="shared" si="0"/>
        <v/>
      </c>
      <c r="Z6" s="10" t="str">
        <f t="shared" si="0"/>
        <v/>
      </c>
      <c r="AA6" s="10" t="str">
        <f t="shared" si="0"/>
        <v/>
      </c>
      <c r="AB6" s="10" t="str">
        <f t="shared" si="0"/>
        <v/>
      </c>
      <c r="AN6" s="71" t="s">
        <v>27</v>
      </c>
      <c r="AO6" s="50">
        <v>5</v>
      </c>
      <c r="AP6" s="50">
        <v>2</v>
      </c>
      <c r="AQ6" s="50">
        <v>4</v>
      </c>
      <c r="AR6" s="50">
        <v>5</v>
      </c>
      <c r="AS6" s="50">
        <v>5</v>
      </c>
      <c r="AT6" s="50">
        <v>5</v>
      </c>
      <c r="AU6" s="50">
        <v>5</v>
      </c>
      <c r="AV6" s="50">
        <v>3</v>
      </c>
      <c r="AW6" s="50">
        <v>3</v>
      </c>
      <c r="AX6" s="50">
        <v>2</v>
      </c>
      <c r="AY6" s="50">
        <v>5</v>
      </c>
      <c r="AZ6" s="50">
        <v>4</v>
      </c>
      <c r="BA6" s="50">
        <v>2</v>
      </c>
      <c r="BB6" s="50">
        <v>2</v>
      </c>
      <c r="BC6" s="50"/>
      <c r="BD6" s="50"/>
      <c r="BE6" s="50"/>
      <c r="BF6" s="50"/>
      <c r="BG6" s="50"/>
      <c r="BH6" s="50"/>
    </row>
    <row r="7" spans="1:80" ht="25.5" x14ac:dyDescent="0.2">
      <c r="C7" s="4" t="s">
        <v>28</v>
      </c>
      <c r="D7" s="5">
        <f>IFERROR(AVERAGE(D22:D68),"")</f>
        <v>0.13043478260869565</v>
      </c>
      <c r="E7" s="5">
        <f t="shared" ref="E7:AB7" si="1">IFERROR(AVERAGE(E22:E68),"")</f>
        <v>2.9565217391304346</v>
      </c>
      <c r="F7" s="5">
        <f t="shared" si="1"/>
        <v>3.9347826086956523</v>
      </c>
      <c r="G7" s="5">
        <f t="shared" si="1"/>
        <v>4.9347826086956523</v>
      </c>
      <c r="H7" s="5">
        <f t="shared" si="1"/>
        <v>6.9130434782608692</v>
      </c>
      <c r="I7" s="5">
        <f t="shared" si="1"/>
        <v>2.5</v>
      </c>
      <c r="J7" s="5">
        <f t="shared" si="1"/>
        <v>6</v>
      </c>
      <c r="K7" s="5">
        <f t="shared" si="1"/>
        <v>5</v>
      </c>
      <c r="L7" s="5">
        <f t="shared" si="1"/>
        <v>6</v>
      </c>
      <c r="M7" s="5">
        <f t="shared" si="1"/>
        <v>3.5</v>
      </c>
      <c r="N7" s="5" t="str">
        <f t="shared" si="1"/>
        <v/>
      </c>
      <c r="O7" s="5" t="str">
        <f t="shared" si="1"/>
        <v/>
      </c>
      <c r="P7" s="5" t="str">
        <f t="shared" si="1"/>
        <v/>
      </c>
      <c r="Q7" s="5" t="str">
        <f t="shared" si="1"/>
        <v/>
      </c>
      <c r="R7" s="5" t="str">
        <f t="shared" si="1"/>
        <v/>
      </c>
      <c r="S7" s="5" t="str">
        <f t="shared" si="1"/>
        <v/>
      </c>
      <c r="T7" s="5" t="str">
        <f t="shared" si="1"/>
        <v/>
      </c>
      <c r="U7" s="5" t="str">
        <f t="shared" si="1"/>
        <v/>
      </c>
      <c r="V7" s="5" t="str">
        <f t="shared" si="1"/>
        <v/>
      </c>
      <c r="W7" s="5" t="str">
        <f t="shared" si="1"/>
        <v/>
      </c>
      <c r="X7" s="5" t="str">
        <f t="shared" si="1"/>
        <v/>
      </c>
      <c r="Y7" s="5" t="str">
        <f t="shared" si="1"/>
        <v/>
      </c>
      <c r="Z7" s="5" t="str">
        <f t="shared" si="1"/>
        <v/>
      </c>
      <c r="AA7" s="5" t="str">
        <f t="shared" si="1"/>
        <v/>
      </c>
      <c r="AB7" s="5" t="str">
        <f t="shared" si="1"/>
        <v/>
      </c>
      <c r="AN7" s="71" t="s">
        <v>29</v>
      </c>
      <c r="AO7" s="50">
        <v>5</v>
      </c>
      <c r="AP7" s="50">
        <v>2</v>
      </c>
      <c r="AQ7" s="50">
        <v>4</v>
      </c>
      <c r="AR7" s="50">
        <v>3</v>
      </c>
      <c r="AS7" s="50">
        <v>1</v>
      </c>
      <c r="AT7" s="50">
        <v>5</v>
      </c>
      <c r="AU7" s="50">
        <v>5</v>
      </c>
      <c r="AV7" s="50">
        <v>3</v>
      </c>
      <c r="AW7" s="50">
        <v>3</v>
      </c>
      <c r="AX7" s="50">
        <v>2</v>
      </c>
      <c r="AY7" s="50">
        <v>5</v>
      </c>
      <c r="AZ7" s="50">
        <v>4</v>
      </c>
      <c r="BA7" s="50">
        <v>2</v>
      </c>
      <c r="BB7" s="50">
        <v>2</v>
      </c>
      <c r="BC7" s="50"/>
      <c r="BD7" s="50"/>
      <c r="BE7" s="50"/>
      <c r="BF7" s="50"/>
      <c r="BG7" s="50"/>
      <c r="BH7" s="50"/>
    </row>
    <row r="8" spans="1:80" ht="45" x14ac:dyDescent="0.2">
      <c r="C8" s="72" t="s">
        <v>30</v>
      </c>
      <c r="D8" s="73" t="s">
        <v>31</v>
      </c>
      <c r="E8" s="73" t="s">
        <v>32</v>
      </c>
      <c r="F8" s="73" t="s">
        <v>33</v>
      </c>
      <c r="G8" s="73" t="s">
        <v>34</v>
      </c>
      <c r="H8" s="73" t="s">
        <v>35</v>
      </c>
      <c r="I8" s="73" t="s">
        <v>36</v>
      </c>
      <c r="J8" s="73" t="s">
        <v>37</v>
      </c>
      <c r="K8" s="73" t="s">
        <v>38</v>
      </c>
      <c r="L8" s="73" t="s">
        <v>39</v>
      </c>
      <c r="M8" s="73" t="s">
        <v>40</v>
      </c>
      <c r="N8" s="73" t="s">
        <v>41</v>
      </c>
      <c r="O8" s="73" t="s">
        <v>42</v>
      </c>
      <c r="P8" s="73" t="s">
        <v>43</v>
      </c>
      <c r="Q8" s="73" t="s">
        <v>44</v>
      </c>
      <c r="R8" s="73" t="s">
        <v>45</v>
      </c>
      <c r="S8" s="73" t="s">
        <v>46</v>
      </c>
      <c r="T8" s="73" t="s">
        <v>47</v>
      </c>
      <c r="U8" s="73" t="s">
        <v>48</v>
      </c>
      <c r="V8" s="73" t="s">
        <v>49</v>
      </c>
      <c r="W8" s="73" t="s">
        <v>50</v>
      </c>
      <c r="X8" s="73" t="s">
        <v>51</v>
      </c>
      <c r="Y8" s="73" t="s">
        <v>52</v>
      </c>
      <c r="Z8" s="73" t="s">
        <v>53</v>
      </c>
      <c r="AA8" s="73" t="s">
        <v>54</v>
      </c>
      <c r="AB8" s="73" t="s">
        <v>55</v>
      </c>
      <c r="AC8" s="73" t="s">
        <v>56</v>
      </c>
      <c r="AN8" s="71" t="s">
        <v>57</v>
      </c>
      <c r="AO8" s="50">
        <v>5</v>
      </c>
      <c r="AP8" s="50">
        <v>2</v>
      </c>
      <c r="AQ8" s="50">
        <v>4</v>
      </c>
      <c r="AR8" s="50">
        <v>4</v>
      </c>
      <c r="AS8" s="50">
        <v>1</v>
      </c>
      <c r="AT8" s="50">
        <v>5</v>
      </c>
      <c r="AU8" s="50">
        <v>5</v>
      </c>
      <c r="AV8" s="50">
        <v>3</v>
      </c>
      <c r="AW8" s="50">
        <v>3</v>
      </c>
      <c r="AX8" s="50">
        <v>2</v>
      </c>
      <c r="AY8" s="50">
        <v>5</v>
      </c>
      <c r="AZ8" s="50">
        <v>4</v>
      </c>
      <c r="BA8" s="50">
        <v>2</v>
      </c>
      <c r="BB8" s="50">
        <v>2</v>
      </c>
      <c r="BC8" s="50"/>
      <c r="BD8" s="50"/>
      <c r="BE8" s="50"/>
      <c r="BF8" s="50"/>
      <c r="BG8" s="50"/>
      <c r="BH8" s="50"/>
    </row>
    <row r="9" spans="1:80" ht="15.75" x14ac:dyDescent="0.25">
      <c r="C9" s="1" t="s">
        <v>58</v>
      </c>
      <c r="D9" s="69">
        <v>0.25</v>
      </c>
      <c r="E9" s="69"/>
      <c r="F9" s="69"/>
      <c r="G9" s="69"/>
      <c r="H9" s="69">
        <v>0.25</v>
      </c>
      <c r="I9" s="69"/>
      <c r="J9" s="69"/>
      <c r="K9" s="69"/>
      <c r="L9" s="69">
        <v>0.5</v>
      </c>
      <c r="M9" s="69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8">
        <f>'Final Geçenler+Bütünleme giren'!$AD$20</f>
        <v>0.24347826086956501</v>
      </c>
      <c r="AN9" s="71" t="s">
        <v>59</v>
      </c>
      <c r="AO9" s="50">
        <v>5</v>
      </c>
      <c r="AP9" s="50">
        <v>2</v>
      </c>
      <c r="AQ9" s="50">
        <v>4</v>
      </c>
      <c r="AR9" s="50">
        <v>2</v>
      </c>
      <c r="AS9" s="50">
        <v>1</v>
      </c>
      <c r="AT9" s="50">
        <v>5</v>
      </c>
      <c r="AU9" s="50">
        <v>5</v>
      </c>
      <c r="AV9" s="50">
        <v>3</v>
      </c>
      <c r="AW9" s="50">
        <v>3</v>
      </c>
      <c r="AX9" s="50">
        <v>2</v>
      </c>
      <c r="AY9" s="50">
        <v>5</v>
      </c>
      <c r="AZ9" s="50">
        <v>4</v>
      </c>
      <c r="BA9" s="50">
        <v>2</v>
      </c>
      <c r="BB9" s="50">
        <v>2</v>
      </c>
      <c r="BC9" s="50"/>
      <c r="BD9" s="50"/>
      <c r="BE9" s="50"/>
      <c r="BF9" s="50"/>
      <c r="BG9" s="50"/>
      <c r="BH9" s="50"/>
    </row>
    <row r="10" spans="1:80" ht="15.75" x14ac:dyDescent="0.25">
      <c r="C10" s="1" t="s">
        <v>60</v>
      </c>
      <c r="D10" s="69"/>
      <c r="E10" s="69"/>
      <c r="F10" s="69"/>
      <c r="G10" s="69"/>
      <c r="H10" s="70"/>
      <c r="I10" s="69"/>
      <c r="J10" s="69">
        <v>1</v>
      </c>
      <c r="K10" s="69"/>
      <c r="L10" s="69"/>
      <c r="M10" s="69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8">
        <f>'Final Geçenler+Bütünleme giren'!$AE$20</f>
        <v>2.6086956521739129E-2</v>
      </c>
      <c r="AN10" s="71" t="s">
        <v>61</v>
      </c>
      <c r="AO10" s="50">
        <v>4</v>
      </c>
      <c r="AP10" s="50">
        <v>2</v>
      </c>
      <c r="AQ10" s="50">
        <v>4</v>
      </c>
      <c r="AR10" s="50">
        <v>5</v>
      </c>
      <c r="AS10" s="50">
        <v>1</v>
      </c>
      <c r="AT10" s="50">
        <v>5</v>
      </c>
      <c r="AU10" s="50">
        <v>5</v>
      </c>
      <c r="AV10" s="50">
        <v>3</v>
      </c>
      <c r="AW10" s="50">
        <v>3</v>
      </c>
      <c r="AX10" s="50">
        <v>2</v>
      </c>
      <c r="AY10" s="50">
        <v>5</v>
      </c>
      <c r="AZ10" s="50">
        <v>4</v>
      </c>
      <c r="BA10" s="50">
        <v>2</v>
      </c>
      <c r="BB10" s="50">
        <v>2</v>
      </c>
      <c r="BC10" s="50"/>
      <c r="BD10" s="50"/>
      <c r="BE10" s="50"/>
      <c r="BF10" s="50"/>
      <c r="BG10" s="50"/>
      <c r="BH10" s="50"/>
    </row>
    <row r="11" spans="1:80" ht="15.75" x14ac:dyDescent="0.25">
      <c r="C11" s="1" t="s">
        <v>62</v>
      </c>
      <c r="D11" s="69"/>
      <c r="E11" s="69">
        <v>0.5</v>
      </c>
      <c r="F11" s="69"/>
      <c r="G11" s="69"/>
      <c r="H11" s="70"/>
      <c r="I11" s="69">
        <v>0.25</v>
      </c>
      <c r="J11" s="69"/>
      <c r="K11" s="69"/>
      <c r="L11" s="69"/>
      <c r="M11" s="69">
        <v>0.25</v>
      </c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8">
        <f>'Final Geçenler+Bütünleme giren'!$AF$20</f>
        <v>0.20326086956521738</v>
      </c>
      <c r="AD11" s="74"/>
      <c r="AN11" s="71" t="s">
        <v>63</v>
      </c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</row>
    <row r="12" spans="1:80" ht="15.75" x14ac:dyDescent="0.25">
      <c r="C12" s="1" t="s">
        <v>64</v>
      </c>
      <c r="D12" s="69"/>
      <c r="E12" s="69"/>
      <c r="F12" s="69"/>
      <c r="G12" s="69">
        <v>0.5</v>
      </c>
      <c r="H12" s="70"/>
      <c r="I12" s="69"/>
      <c r="J12" s="69"/>
      <c r="K12" s="69">
        <v>0.5</v>
      </c>
      <c r="L12" s="69"/>
      <c r="M12" s="69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8">
        <f>'Final Geçenler+Bütünleme giren'!$AG$20</f>
        <v>0.5043478260869565</v>
      </c>
      <c r="AD12" s="74"/>
      <c r="AN12" s="71" t="s">
        <v>65</v>
      </c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</row>
    <row r="13" spans="1:80" ht="16.5" thickBot="1" x14ac:dyDescent="0.3">
      <c r="C13" s="1" t="s">
        <v>66</v>
      </c>
      <c r="D13" s="69"/>
      <c r="E13" s="69"/>
      <c r="F13" s="69">
        <v>1</v>
      </c>
      <c r="G13" s="69"/>
      <c r="H13" s="70"/>
      <c r="I13" s="69"/>
      <c r="J13" s="69"/>
      <c r="K13" s="69"/>
      <c r="L13" s="69"/>
      <c r="M13" s="69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8">
        <f>'Final Geçenler+Bütünleme giren'!$AH$20</f>
        <v>0.78695652173913044</v>
      </c>
      <c r="AD13" s="74"/>
      <c r="AN13" s="71" t="s">
        <v>67</v>
      </c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</row>
    <row r="14" spans="1:80" ht="12.75" customHeight="1" x14ac:dyDescent="0.2">
      <c r="C14" s="1" t="s">
        <v>68</v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33" t="str">
        <f>'Final Geçenler+Bütünleme giren'!$AL$20</f>
        <v/>
      </c>
      <c r="AD14" s="81" t="s">
        <v>69</v>
      </c>
      <c r="AE14" s="82"/>
      <c r="AF14" s="82"/>
      <c r="AG14" s="82"/>
      <c r="AH14" s="82"/>
      <c r="AI14" s="82"/>
      <c r="AJ14" s="82"/>
      <c r="AK14" s="82"/>
      <c r="AL14" s="82"/>
      <c r="AM14" s="83"/>
      <c r="AN14" s="71" t="s">
        <v>70</v>
      </c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</row>
    <row r="15" spans="1:80" ht="13.5" thickBot="1" x14ac:dyDescent="0.25">
      <c r="C15" s="1" t="s">
        <v>71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33" t="str">
        <f>'Final Geçenler+Bütünleme giren'!$AM$20</f>
        <v/>
      </c>
      <c r="AD15" s="84"/>
      <c r="AE15" s="85"/>
      <c r="AF15" s="85"/>
      <c r="AG15" s="85"/>
      <c r="AH15" s="85"/>
      <c r="AI15" s="85"/>
      <c r="AJ15" s="85"/>
      <c r="AK15" s="85"/>
      <c r="AL15" s="85"/>
      <c r="AM15" s="86"/>
      <c r="AN15" s="75" t="s">
        <v>72</v>
      </c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2"/>
      <c r="BG15" s="51"/>
      <c r="BH15" s="51"/>
    </row>
    <row r="16" spans="1:80" ht="24.75" customHeight="1" x14ac:dyDescent="0.2">
      <c r="B16" s="7"/>
      <c r="C16" s="1" t="s">
        <v>73</v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D16" s="84"/>
      <c r="AE16" s="85"/>
      <c r="AF16" s="85"/>
      <c r="AG16" s="85"/>
      <c r="AH16" s="85"/>
      <c r="AI16" s="85"/>
      <c r="AJ16" s="85"/>
      <c r="AK16" s="85"/>
      <c r="AL16" s="85"/>
      <c r="AM16" s="86"/>
      <c r="AN16" s="87" t="s">
        <v>74</v>
      </c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9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</row>
    <row r="17" spans="1:60" ht="76.5" customHeight="1" thickBot="1" x14ac:dyDescent="0.25">
      <c r="A17" s="7"/>
      <c r="B17" s="7"/>
      <c r="C17" s="1" t="s">
        <v>75</v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D17" s="78" t="s">
        <v>76</v>
      </c>
      <c r="AE17" s="79"/>
      <c r="AF17" s="79"/>
      <c r="AG17" s="79"/>
      <c r="AH17" s="79"/>
      <c r="AI17" s="79"/>
      <c r="AJ17" s="79"/>
      <c r="AK17" s="79"/>
      <c r="AL17" s="79"/>
      <c r="AM17" s="80"/>
      <c r="AN17" s="34" t="s">
        <v>77</v>
      </c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6"/>
    </row>
    <row r="18" spans="1:60" ht="16.5" thickBot="1" x14ac:dyDescent="0.25">
      <c r="A18" s="7"/>
      <c r="B18" s="7"/>
      <c r="C18" s="1" t="s">
        <v>78</v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s="18" customFormat="1" ht="38.25" customHeight="1" x14ac:dyDescent="0.2">
      <c r="A19" s="17"/>
      <c r="B19" s="17"/>
      <c r="D19" s="73" t="s">
        <v>31</v>
      </c>
      <c r="E19" s="73" t="s">
        <v>32</v>
      </c>
      <c r="F19" s="73" t="s">
        <v>33</v>
      </c>
      <c r="G19" s="73" t="s">
        <v>34</v>
      </c>
      <c r="H19" s="73" t="s">
        <v>35</v>
      </c>
      <c r="I19" s="73" t="s">
        <v>36</v>
      </c>
      <c r="J19" s="73" t="s">
        <v>37</v>
      </c>
      <c r="K19" s="73" t="s">
        <v>38</v>
      </c>
      <c r="L19" s="73" t="s">
        <v>39</v>
      </c>
      <c r="M19" s="73" t="s">
        <v>40</v>
      </c>
      <c r="N19" s="73" t="s">
        <v>41</v>
      </c>
      <c r="O19" s="73" t="s">
        <v>42</v>
      </c>
      <c r="P19" s="73" t="s">
        <v>43</v>
      </c>
      <c r="Q19" s="73" t="s">
        <v>44</v>
      </c>
      <c r="R19" s="73" t="s">
        <v>45</v>
      </c>
      <c r="S19" s="73" t="s">
        <v>46</v>
      </c>
      <c r="T19" s="73" t="s">
        <v>47</v>
      </c>
      <c r="U19" s="73" t="s">
        <v>48</v>
      </c>
      <c r="V19" s="73" t="s">
        <v>49</v>
      </c>
      <c r="W19" s="73" t="s">
        <v>50</v>
      </c>
      <c r="X19" s="73" t="s">
        <v>51</v>
      </c>
      <c r="Y19" s="73" t="s">
        <v>52</v>
      </c>
      <c r="Z19" s="73" t="s">
        <v>53</v>
      </c>
      <c r="AA19" s="73" t="s">
        <v>54</v>
      </c>
      <c r="AB19" s="73" t="s">
        <v>55</v>
      </c>
      <c r="AC19" s="76" t="s">
        <v>79</v>
      </c>
      <c r="AD19" s="23" t="s">
        <v>27</v>
      </c>
      <c r="AE19" s="24" t="s">
        <v>29</v>
      </c>
      <c r="AF19" s="24" t="s">
        <v>57</v>
      </c>
      <c r="AG19" s="24" t="s">
        <v>59</v>
      </c>
      <c r="AH19" s="24" t="s">
        <v>61</v>
      </c>
      <c r="AI19" s="24" t="s">
        <v>63</v>
      </c>
      <c r="AJ19" s="24" t="s">
        <v>65</v>
      </c>
      <c r="AK19" s="24" t="s">
        <v>67</v>
      </c>
      <c r="AL19" s="24" t="s">
        <v>70</v>
      </c>
      <c r="AM19" s="25" t="s">
        <v>72</v>
      </c>
      <c r="AO19" s="38" t="s">
        <v>6</v>
      </c>
      <c r="AP19" s="39" t="s">
        <v>7</v>
      </c>
      <c r="AQ19" s="39" t="s">
        <v>8</v>
      </c>
      <c r="AR19" s="39" t="s">
        <v>9</v>
      </c>
      <c r="AS19" s="39" t="s">
        <v>10</v>
      </c>
      <c r="AT19" s="39" t="s">
        <v>11</v>
      </c>
      <c r="AU19" s="39" t="s">
        <v>12</v>
      </c>
      <c r="AV19" s="39" t="s">
        <v>13</v>
      </c>
      <c r="AW19" s="39" t="s">
        <v>14</v>
      </c>
      <c r="AX19" s="39" t="s">
        <v>15</v>
      </c>
      <c r="AY19" s="39" t="s">
        <v>16</v>
      </c>
      <c r="AZ19" s="39" t="s">
        <v>17</v>
      </c>
      <c r="BA19" s="39" t="s">
        <v>18</v>
      </c>
      <c r="BB19" s="39" t="s">
        <v>19</v>
      </c>
      <c r="BC19" s="39" t="s">
        <v>20</v>
      </c>
      <c r="BD19" s="39" t="s">
        <v>21</v>
      </c>
      <c r="BE19" s="39" t="s">
        <v>22</v>
      </c>
      <c r="BF19" s="39" t="s">
        <v>23</v>
      </c>
      <c r="BG19" s="39" t="s">
        <v>24</v>
      </c>
      <c r="BH19" s="40" t="s">
        <v>25</v>
      </c>
    </row>
    <row r="20" spans="1:60" ht="15.75" x14ac:dyDescent="0.25">
      <c r="C20" s="3" t="s">
        <v>80</v>
      </c>
      <c r="D20" s="67">
        <v>5</v>
      </c>
      <c r="E20" s="67">
        <v>5</v>
      </c>
      <c r="F20" s="67">
        <v>5</v>
      </c>
      <c r="G20" s="67">
        <v>5</v>
      </c>
      <c r="H20" s="67">
        <v>10</v>
      </c>
      <c r="I20" s="67">
        <v>10</v>
      </c>
      <c r="J20" s="68">
        <v>10</v>
      </c>
      <c r="K20" s="68">
        <v>10</v>
      </c>
      <c r="L20" s="68">
        <v>20</v>
      </c>
      <c r="M20" s="68">
        <v>20</v>
      </c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12">
        <f>AVERAGE(AC22:AC108)</f>
        <v>19.869565217391305</v>
      </c>
      <c r="AD20" s="26">
        <f>IFERROR(AVERAGE(AD22:AD121),"")</f>
        <v>0.24347826086956501</v>
      </c>
      <c r="AE20" s="19">
        <f t="shared" ref="AE20:AM20" si="2">IFERROR(AVERAGE(AE22:AE121),"")</f>
        <v>2.6086956521739129E-2</v>
      </c>
      <c r="AF20" s="19">
        <f t="shared" si="2"/>
        <v>0.20326086956521738</v>
      </c>
      <c r="AG20" s="19">
        <f t="shared" si="2"/>
        <v>0.5043478260869565</v>
      </c>
      <c r="AH20" s="19">
        <f t="shared" si="2"/>
        <v>0.78695652173913044</v>
      </c>
      <c r="AI20" s="19" t="str">
        <f t="shared" si="2"/>
        <v/>
      </c>
      <c r="AJ20" s="19" t="str">
        <f t="shared" si="2"/>
        <v/>
      </c>
      <c r="AK20" s="19" t="str">
        <f t="shared" si="2"/>
        <v/>
      </c>
      <c r="AL20" s="19" t="str">
        <f t="shared" si="2"/>
        <v/>
      </c>
      <c r="AM20" s="19" t="str">
        <f t="shared" si="2"/>
        <v/>
      </c>
      <c r="AO20" s="41">
        <f>IFERROR(AVERAGE(AO22:AO109),"")</f>
        <v>0.3347373188405795</v>
      </c>
      <c r="AP20" s="37">
        <f t="shared" ref="AP20:BH20" si="3">IFERROR(AVERAGE(AP22:AP109),"")</f>
        <v>0.35282608695652223</v>
      </c>
      <c r="AQ20" s="37">
        <f t="shared" si="3"/>
        <v>0.35282608695652223</v>
      </c>
      <c r="AR20" s="37">
        <f t="shared" si="3"/>
        <v>0.37116704805492023</v>
      </c>
      <c r="AS20" s="37">
        <f t="shared" si="3"/>
        <v>0.30422705314009629</v>
      </c>
      <c r="AT20" s="37">
        <f t="shared" si="3"/>
        <v>0.35282608695652129</v>
      </c>
      <c r="AU20" s="37">
        <f t="shared" si="3"/>
        <v>0.35282608695652129</v>
      </c>
      <c r="AV20" s="37">
        <f t="shared" si="3"/>
        <v>0.35282608695652223</v>
      </c>
      <c r="AW20" s="37">
        <f t="shared" si="3"/>
        <v>0.35282608695652223</v>
      </c>
      <c r="AX20" s="37">
        <f t="shared" si="3"/>
        <v>0.35282608695652223</v>
      </c>
      <c r="AY20" s="37">
        <f t="shared" si="3"/>
        <v>0.35282608695652129</v>
      </c>
      <c r="AZ20" s="37">
        <f t="shared" si="3"/>
        <v>0.35282608695652223</v>
      </c>
      <c r="BA20" s="37">
        <f t="shared" si="3"/>
        <v>0.35282608695652223</v>
      </c>
      <c r="BB20" s="37">
        <f t="shared" si="3"/>
        <v>0.35282608695652223</v>
      </c>
      <c r="BC20" s="37" t="str">
        <f t="shared" si="3"/>
        <v/>
      </c>
      <c r="BD20" s="37" t="str">
        <f t="shared" si="3"/>
        <v/>
      </c>
      <c r="BE20" s="37" t="str">
        <f t="shared" si="3"/>
        <v/>
      </c>
      <c r="BF20" s="37" t="str">
        <f t="shared" si="3"/>
        <v/>
      </c>
      <c r="BG20" s="37" t="str">
        <f t="shared" si="3"/>
        <v/>
      </c>
      <c r="BH20" s="42" t="str">
        <f t="shared" si="3"/>
        <v/>
      </c>
    </row>
    <row r="21" spans="1:60" x14ac:dyDescent="0.2">
      <c r="A21" s="65"/>
      <c r="B21" s="65" t="s">
        <v>81</v>
      </c>
      <c r="C21" s="65" t="s">
        <v>82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21" t="s">
        <v>83</v>
      </c>
      <c r="AD21" s="20" t="str" cm="1">
        <f t="array" ref="AD21">IF(SUM($D21:$AB21)=0,"",IFERROR(SUMPRODUCT(IFERROR($D21:$AB21/$D$20:$AB$20,0),--(IFERROR(--'Final Geçenler+Bütünleme giren'!$D$9:$AB$9,0)&gt;0),--($D$20:$AB$20&gt;0))/SUMPRODUCT(--(IFERROR(--'Final Geçenler+Bütünleme giren'!$D$9:$AB$9,0)&gt;0),--($D$20:$AB$20&gt;0)),""))</f>
        <v/>
      </c>
      <c r="AE21" s="20" t="str" cm="1">
        <f t="array" ref="AE21">IF(SUM($D21:$AB21)=0,"",IFERROR(SUMPRODUCT(IFERROR($D21:$AB21/$D$20:$AB$20,0),--(IFERROR(--'Final Geçenler+Bütünleme giren'!$D$10:$AB$10,0)&gt;0),--($D$20:$AB$20&gt;0))/SUMPRODUCT(--(IFERROR(--'Final Geçenler+Bütünleme giren'!$D$10:$AB$10,0)&gt;0),--($D$20:$AB$20&gt;0)),""))</f>
        <v/>
      </c>
      <c r="AF21" s="20" t="str" cm="1">
        <f t="array" ref="AF21">IF(SUM($D21:$AB21)=0,"",IFERROR(SUMPRODUCT(IFERROR($D21:$AB21/$D$20:$AB$20,0),--(IFERROR(--'Final Geçenler+Bütünleme giren'!$D$11:$AB$11,0)&gt;0),--($D$20:$AB$20&gt;0))/SUMPRODUCT(--(IFERROR(--'Final Geçenler+Bütünleme giren'!$D$11:$AB$11,0)&gt;0),--($D$20:$AB$20&gt;0)),""))</f>
        <v/>
      </c>
      <c r="AG21" s="20" t="str" cm="1">
        <f t="array" ref="AG21">IF(SUM($D21:$AB21)=0,"",IFERROR(SUMPRODUCT(IFERROR($D21:$AB21/$D$20:$AB$20,0),--(IFERROR(--'Final Geçenler+Bütünleme giren'!$D$12:$AB$12,0)&gt;0),--($D$20:$AB$20&gt;0))/SUMPRODUCT(--(IFERROR(--'Final Geçenler+Bütünleme giren'!$D$12:$AB$12,0)&gt;0),--($D$20:$AB$20&gt;0)),""))</f>
        <v/>
      </c>
      <c r="AH21" s="20" t="str" cm="1">
        <f t="array" ref="AH21">IF(SUM($D21:$AB21)=0,"",IFERROR(SUMPRODUCT(IFERROR($D21:$AB21/$D$20:$AB$20,0),--(IFERROR(--'Final Geçenler+Bütünleme giren'!$D$13:$AB$13,0)&gt;0),--($D$20:$AB$20&gt;0))/SUMPRODUCT(--(IFERROR(--'Final Geçenler+Bütünleme giren'!$D$13:$AB$13,0)&gt;0),--($D$20:$AB$20&gt;0)),""))</f>
        <v/>
      </c>
      <c r="AI21" s="20" t="str" cm="1">
        <f t="array" ref="AI21">IF(SUM($D21:$AB21)=0,"",IFERROR(SUMPRODUCT(IFERROR($D21:$AB21/$D$20:$AB$20,0),--(IFERROR(--'Final Geçenler+Bütünleme giren'!$D$14:$AB$14,0)&gt;0),--($D$20:$AB$20&gt;0))/SUMPRODUCT(--(IFERROR(--'Final Geçenler+Bütünleme giren'!$D$14:$AB$14,0)&gt;0),--($D$20:$AB$20&gt;0)),""))</f>
        <v/>
      </c>
      <c r="AJ21" s="20" t="str" cm="1">
        <f t="array" ref="AJ21">IF(SUM($D21:$AB21)=0,"",IFERROR(SUMPRODUCT(IFERROR($D21:$AB21/$D$20:$AB$20,0),--(IFERROR(--'Final Geçenler+Bütünleme giren'!$D$15:$AB$15,0)&gt;0),--($D$20:$AB$20&gt;0))/SUMPRODUCT(--(IFERROR(--'Final Geçenler+Bütünleme giren'!$D$15:$AB$15,0)&gt;0),--($D$20:$AB$20&gt;0)),""))</f>
        <v/>
      </c>
      <c r="AK21" s="20" t="str" cm="1">
        <f t="array" ref="AK21">IF(SUM($D21:$AB21)=0,"",IFERROR(SUMPRODUCT(IFERROR($D21:$AB21/$D$20:$AB$20,0),--(IFERROR(--'Final Geçenler+Bütünleme giren'!$D$16:$AB$16,0)&gt;0),--($D$20:$AB$20&gt;0))/SUMPRODUCT(--(IFERROR(--'Final Geçenler+Bütünleme giren'!$D$16:$AB$16,0)&gt;0),--($D$20:$AB$20&gt;0)),""))</f>
        <v/>
      </c>
      <c r="AL21" s="20" t="str" cm="1">
        <f t="array" ref="AL21">IF(SUM($D21:$AB21)=0,"",IFERROR(SUMPRODUCT(IFERROR($D21:$AB21/$D$20:$AB$20,0),--(IFERROR(--'Final Geçenler+Bütünleme giren'!$D$17:$AB$17,0)&gt;0),--($D$20:$AB$20&gt;0))/SUMPRODUCT(--(IFERROR(--'Final Geçenler+Bütünleme giren'!$D$17:$AB$17,0)&gt;0),--($D$20:$AB$20&gt;0)),""))</f>
        <v/>
      </c>
      <c r="AM21" s="20" t="str" cm="1">
        <f t="array" ref="AM21">IF(SUM($D21:$AB21)=0,"",IFERROR(SUMPRODUCT(IFERROR($D21:$AB21/$D$20:$AB$20,0),--(IFERROR(--'Final Geçenler+Bütünleme giren'!$D$18:$AB$18,0)&gt;0),--($D$20:$AB$20&gt;0))/SUMPRODUCT(--(IFERROR(--'Final Geçenler+Bütünleme giren'!$D$18:$AB$18,0)&gt;0),--($D$20:$AB$20&gt;0)),""))</f>
        <v/>
      </c>
      <c r="AO21" s="43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44"/>
    </row>
    <row r="22" spans="1:60" ht="15.75" x14ac:dyDescent="0.25">
      <c r="A22" s="54" t="s">
        <v>84</v>
      </c>
      <c r="B22" s="55" t="s">
        <v>85</v>
      </c>
      <c r="C22" s="56" t="s">
        <v>86</v>
      </c>
      <c r="D22" s="67">
        <v>1</v>
      </c>
      <c r="E22" s="67">
        <v>2</v>
      </c>
      <c r="F22" s="67">
        <v>2</v>
      </c>
      <c r="G22" s="67">
        <v>2</v>
      </c>
      <c r="H22" s="67">
        <v>2</v>
      </c>
      <c r="I22" s="67">
        <v>2</v>
      </c>
      <c r="J22" s="67">
        <v>2</v>
      </c>
      <c r="K22" s="67">
        <v>2</v>
      </c>
      <c r="L22" s="67">
        <v>2</v>
      </c>
      <c r="M22" s="67">
        <v>2</v>
      </c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22">
        <f>IF(SUM(D22:AB22)=0,"",SUM(D22:AB22))</f>
        <v>19</v>
      </c>
      <c r="AD22" s="20" cm="1">
        <f t="array" ref="AD22">IF(SUM($D22:$AB22)=0,"",IFERROR(SUMPRODUCT(IFERROR($D22:$AB22/$D$20:$AB$20,0),--(IFERROR(--'Final Geçenler+Bütünleme giren'!$D$9:$AB$9,0)&gt;0),--($D$20:$AB$20&gt;0))/SUMPRODUCT(--(IFERROR(--'Final Geçenler+Bütünleme giren'!$D$9:$AB$9,0)&gt;0),--($D$20:$AB$20&gt;0)),""))</f>
        <v>0.16666666666666666</v>
      </c>
      <c r="AE22" s="20" cm="1">
        <f t="array" ref="AE22">IF(SUM($D22:$AB22)=0,"",IFERROR(SUMPRODUCT(IFERROR($D22:$AB22/$D$20:$AB$20,0),--(IFERROR(--'Final Geçenler+Bütünleme giren'!$D$10:$AB$10,0)&gt;0),--($D$20:$AB$20&gt;0))/SUMPRODUCT(--(IFERROR(--'Final Geçenler+Bütünleme giren'!$D$10:$AB$10,0)&gt;0),--($D$20:$AB$20&gt;0)),""))</f>
        <v>0.2</v>
      </c>
      <c r="AF22" s="20" cm="1">
        <f t="array" ref="AF22">IF(SUM($D22:$AB22)=0,"",IFERROR(SUMPRODUCT(IFERROR($D22:$AB22/$D$20:$AB$20,0),--(IFERROR(--'Final Geçenler+Bütünleme giren'!$D$11:$AB$11,0)&gt;0),--($D$20:$AB$20&gt;0))/SUMPRODUCT(--(IFERROR(--'Final Geçenler+Bütünleme giren'!$D$11:$AB$11,0)&gt;0),--($D$20:$AB$20&gt;0)),""))</f>
        <v>0.23333333333333336</v>
      </c>
      <c r="AG22" s="20" cm="1">
        <f t="array" ref="AG22">IF(SUM($D22:$AB22)=0,"",IFERROR(SUMPRODUCT(IFERROR($D22:$AB22/$D$20:$AB$20,0),--(IFERROR(--'Final Geçenler+Bütünleme giren'!$D$12:$AB$12,0)&gt;0),--($D$20:$AB$20&gt;0))/SUMPRODUCT(--(IFERROR(--'Final Geçenler+Bütünleme giren'!$D$12:$AB$12,0)&gt;0),--($D$20:$AB$20&gt;0)),""))</f>
        <v>0.30000000000000004</v>
      </c>
      <c r="AH22" s="20" cm="1">
        <f t="array" ref="AH22">IF(SUM($D22:$AB22)=0,"",IFERROR(SUMPRODUCT(IFERROR($D22:$AB22/$D$20:$AB$20,0),--(IFERROR(--'Final Geçenler+Bütünleme giren'!$D$13:$AB$13,0)&gt;0),--($D$20:$AB$20&gt;0))/SUMPRODUCT(--(IFERROR(--'Final Geçenler+Bütünleme giren'!$D$13:$AB$13,0)&gt;0),--($D$20:$AB$20&gt;0)),""))</f>
        <v>0.4</v>
      </c>
      <c r="AI22" s="20" t="str" cm="1">
        <f t="array" ref="AI22">IF(SUM($D22:$AB22)=0,"",IFERROR(SUMPRODUCT(IFERROR($D22:$AB22/$D$20:$AB$20,0),--(IFERROR(--'Final Geçenler+Bütünleme giren'!$D$14:$AB$14,0)&gt;0),--($D$20:$AB$20&gt;0))/SUMPRODUCT(--(IFERROR(--'Final Geçenler+Bütünleme giren'!$D$14:$AB$14,0)&gt;0),--($D$20:$AB$20&gt;0)),""))</f>
        <v/>
      </c>
      <c r="AJ22" s="20" t="str" cm="1">
        <f t="array" ref="AJ22">IF(SUM($D22:$AB22)=0,"",IFERROR(SUMPRODUCT(IFERROR($D22:$AB22/$D$20:$AB$20,0),--(IFERROR(--'Final Geçenler+Bütünleme giren'!$D$15:$AB$15,0)&gt;0),--($D$20:$AB$20&gt;0))/SUMPRODUCT(--(IFERROR(--'Final Geçenler+Bütünleme giren'!$D$15:$AB$15,0)&gt;0),--($D$20:$AB$20&gt;0)),""))</f>
        <v/>
      </c>
      <c r="AK22" s="20" t="str" cm="1">
        <f t="array" ref="AK22">IF(SUM($D22:$AB22)=0,"",IFERROR(SUMPRODUCT(IFERROR($D22:$AB22/$D$20:$AB$20,0),--(IFERROR(--'Final Geçenler+Bütünleme giren'!$D$16:$AB$16,0)&gt;0),--($D$20:$AB$20&gt;0))/SUMPRODUCT(--(IFERROR(--'Final Geçenler+Bütünleme giren'!$D$16:$AB$16,0)&gt;0),--($D$20:$AB$20&gt;0)),""))</f>
        <v/>
      </c>
      <c r="AL22" s="20" t="str" cm="1">
        <f t="array" ref="AL22">IF(SUM($D22:$AB22)=0,"",IFERROR(SUMPRODUCT(IFERROR($D22:$AB22/$D$20:$AB$20,0),--(IFERROR(--'Final Geçenler+Bütünleme giren'!$D$17:$AB$17,0)&gt;0),--($D$20:$AB$20&gt;0))/SUMPRODUCT(--(IFERROR(--'Final Geçenler+Bütünleme giren'!$D$17:$AB$17,0)&gt;0),--($D$20:$AB$20&gt;0)),""))</f>
        <v/>
      </c>
      <c r="AM22" s="20" t="str" cm="1">
        <f t="array" ref="AM22">IF(SUM($D22:$AB22)=0,"",IFERROR(SUMPRODUCT(IFERROR($D22:$AB22/$D$20:$AB$20,0),--(IFERROR(--'Final Geçenler+Bütünleme giren'!$D$18:$AB$18,0)&gt;0),--($D$20:$AB$20&gt;0))/SUMPRODUCT(--(IFERROR(--'Final Geçenler+Bütünleme giren'!$D$18:$AB$18,0)&gt;0),--($D$20:$AB$20&gt;0)),""))</f>
        <v/>
      </c>
      <c r="AO22" s="27" cm="1">
        <f t="array" ref="AO22">IF(SUM($D22:$AB22)=0,"",IFERROR(SUMPRODUCT($AD22:$AM22,TRANSPOSE('Final Geçenler+Bütünleme giren'!AO$6:AO$15))/SUM('Final Geçenler+Bütünleme giren'!AO$6:AO$15),""))</f>
        <v>0.25416666666666665</v>
      </c>
      <c r="AP22" s="20" cm="1">
        <f t="array" ref="AP22">IF(SUM($D22:$AB22)=0,"",IFERROR(SUMPRODUCT($AD22:$AM22,TRANSPOSE('Final Geçenler+Bütünleme giren'!AP$6:AP$15))/SUM('Final Geçenler+Bütünleme giren'!AP$6:AP$15),""))</f>
        <v>0.26000000000000006</v>
      </c>
      <c r="AQ22" s="20" cm="1">
        <f t="array" ref="AQ22">IF(SUM($D22:$AB22)=0,"",IFERROR(SUMPRODUCT($AD22:$AM22,TRANSPOSE('Final Geçenler+Bütünleme giren'!AQ$6:AQ$15))/SUM('Final Geçenler+Bütünleme giren'!AQ$6:AQ$15),""))</f>
        <v>0.26000000000000006</v>
      </c>
      <c r="AR22" s="20" cm="1">
        <f t="array" ref="AR22">IF(SUM($D22:$AB22)=0,"",IFERROR(SUMPRODUCT($AD22:$AM22,TRANSPOSE('Final Geçenler+Bütünleme giren'!AR$6:AR$15))/SUM('Final Geçenler+Bütünleme giren'!AR$6:AR$15),""))</f>
        <v>0.2614035087719298</v>
      </c>
      <c r="AS22" s="20" cm="1">
        <f t="array" ref="AS22">IF(SUM($D22:$AB22)=0,"",IFERROR(SUMPRODUCT($AD22:$AM22,TRANSPOSE('Final Geçenler+Bütünleme giren'!AS$6:AS$15))/SUM('Final Geçenler+Bütünleme giren'!AS$6:AS$15),""))</f>
        <v>0.21851851851851853</v>
      </c>
      <c r="AT22" s="20" cm="1">
        <f t="array" ref="AT22">IF(SUM($D22:$AB22)=0,"",IFERROR(SUMPRODUCT($AD22:$AM22,TRANSPOSE('Final Geçenler+Bütünleme giren'!AT$6:AT$15))/SUM('Final Geçenler+Bütünleme giren'!AT$6:AT$15),""))</f>
        <v>0.26</v>
      </c>
      <c r="AU22" s="20" cm="1">
        <f t="array" ref="AU22">IF(SUM($D22:$AB22)=0,"",IFERROR(SUMPRODUCT($AD22:$AM22,TRANSPOSE('Final Geçenler+Bütünleme giren'!AU$6:AU$15))/SUM('Final Geçenler+Bütünleme giren'!AU$6:AU$15),""))</f>
        <v>0.26</v>
      </c>
      <c r="AV22" s="20" cm="1">
        <f t="array" ref="AV22">IF(SUM($D22:$AB22)=0,"",IFERROR(SUMPRODUCT($AD22:$AM22,TRANSPOSE('Final Geçenler+Bütünleme giren'!AV$6:AV$15))/SUM('Final Geçenler+Bütünleme giren'!AV$6:AV$15),""))</f>
        <v>0.26</v>
      </c>
      <c r="AW22" s="20" cm="1">
        <f t="array" ref="AW22">IF(SUM($D22:$AB22)=0,"",IFERROR(SUMPRODUCT($AD22:$AM22,TRANSPOSE('Final Geçenler+Bütünleme giren'!AW$6:AW$15))/SUM('Final Geçenler+Bütünleme giren'!AW$6:AW$15),""))</f>
        <v>0.26</v>
      </c>
      <c r="AX22" s="20" cm="1">
        <f t="array" ref="AX22">IF(SUM($D22:$AB22)=0,"",IFERROR(SUMPRODUCT($AD22:$AM22,TRANSPOSE('Final Geçenler+Bütünleme giren'!AX$6:AX$15))/SUM('Final Geçenler+Bütünleme giren'!AX$6:AX$15),""))</f>
        <v>0.26000000000000006</v>
      </c>
      <c r="AY22" s="20" cm="1">
        <f t="array" ref="AY22">IF(SUM($D22:$AB22)=0,"",IFERROR(SUMPRODUCT($AD22:$AM22,TRANSPOSE('Final Geçenler+Bütünleme giren'!AY$6:AY$15))/SUM('Final Geçenler+Bütünleme giren'!AY$6:AY$15),""))</f>
        <v>0.26</v>
      </c>
      <c r="AZ22" s="20" cm="1">
        <f t="array" ref="AZ22">IF(SUM($D22:$AB22)=0,"",IFERROR(SUMPRODUCT($AD22:$AM22,TRANSPOSE('Final Geçenler+Bütünleme giren'!AZ$6:AZ$15))/SUM('Final Geçenler+Bütünleme giren'!AZ$6:AZ$15),""))</f>
        <v>0.26000000000000006</v>
      </c>
      <c r="BA22" s="20" cm="1">
        <f t="array" ref="BA22">IF(SUM($D22:$AB22)=0,"",IFERROR(SUMPRODUCT($AD22:$AM22,TRANSPOSE('Final Geçenler+Bütünleme giren'!BA$6:BA$15))/SUM('Final Geçenler+Bütünleme giren'!BA$6:BA$15),""))</f>
        <v>0.26000000000000006</v>
      </c>
      <c r="BB22" s="20" cm="1">
        <f t="array" ref="BB22">IF(SUM($D22:$AB22)=0,"",IFERROR(SUMPRODUCT($AD22:$AM22,TRANSPOSE('Final Geçenler+Bütünleme giren'!BB$6:BB$15))/SUM('Final Geçenler+Bütünleme giren'!BB$6:BB$15),""))</f>
        <v>0.26000000000000006</v>
      </c>
      <c r="BC22" s="20" t="str" cm="1">
        <f t="array" ref="BC22">IF(SUM($D22:$AB22)=0,"",IFERROR(SUMPRODUCT($AD22:$AM22,TRANSPOSE('Final Geçenler+Bütünleme giren'!BC$6:BC$15))/SUM('Final Geçenler+Bütünleme giren'!BC$6:BC$15),""))</f>
        <v/>
      </c>
      <c r="BD22" s="20" t="str" cm="1">
        <f t="array" ref="BD22">IF(SUM($D22:$AB22)=0,"",IFERROR(SUMPRODUCT($AD22:$AM22,TRANSPOSE('Final Geçenler+Bütünleme giren'!BD$6:BD$15))/SUM('Final Geçenler+Bütünleme giren'!BD$6:BD$15),""))</f>
        <v/>
      </c>
      <c r="BE22" s="20" t="str" cm="1">
        <f t="array" ref="BE22">IF(SUM($D22:$AB22)=0,"",IFERROR(SUMPRODUCT($AD22:$AM22,TRANSPOSE('Final Geçenler+Bütünleme giren'!BE$6:BE$15))/SUM('Final Geçenler+Bütünleme giren'!BE$6:BE$15),""))</f>
        <v/>
      </c>
      <c r="BF22" s="20" t="str" cm="1">
        <f t="array" ref="BF22">IF(SUM($D22:$AB22)=0,"",IFERROR(SUMPRODUCT($AD22:$AM22,TRANSPOSE('Final Geçenler+Bütünleme giren'!BF$6:BF$15))/SUM('Final Geçenler+Bütünleme giren'!BF$6:BF$15),""))</f>
        <v/>
      </c>
      <c r="BG22" s="20" t="str" cm="1">
        <f t="array" ref="BG22">IF(SUM($D22:$AB22)=0,"",IFERROR(SUMPRODUCT($AD22:$AM22,TRANSPOSE('Final Geçenler+Bütünleme giren'!BG$6:BG$15))/SUM('Final Geçenler+Bütünleme giren'!BG$6:BG$15),""))</f>
        <v/>
      </c>
      <c r="BH22" s="28" t="str" cm="1">
        <f t="array" ref="BH22">IF(SUM($D22:$AB22)=0,"",IFERROR(SUMPRODUCT($AD22:$AM22,TRANSPOSE('Final Geçenler+Bütünleme giren'!BH$6:BH$15))/SUM('Final Geçenler+Bütünleme giren'!BH$6:BH$15),""))</f>
        <v/>
      </c>
    </row>
    <row r="23" spans="1:60" x14ac:dyDescent="0.2">
      <c r="A23" s="57" t="s">
        <v>84</v>
      </c>
      <c r="B23" s="58" t="s">
        <v>87</v>
      </c>
      <c r="C23" s="59" t="s">
        <v>88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22" t="str">
        <f t="shared" ref="AC23:AC86" si="4">IF(SUM(D23:AB23)=0,"",SUM(D23:AB23))</f>
        <v/>
      </c>
      <c r="AD23" s="20" t="str" cm="1">
        <f t="array" ref="AD23">IF(SUM($D23:$AB23)=0,"",IFERROR(SUMPRODUCT(IFERROR($D23:$AB23/$D$20:$AB$20,0),--(IFERROR(--'Final Geçenler+Bütünleme giren'!$D$9:$AB$9,0)&gt;0),--($D$20:$AB$20&gt;0))/SUMPRODUCT(--(IFERROR(--'Final Geçenler+Bütünleme giren'!$D$9:$AB$9,0)&gt;0),--($D$20:$AB$20&gt;0)),""))</f>
        <v/>
      </c>
      <c r="AE23" s="20" t="str" cm="1">
        <f t="array" ref="AE23">IF(SUM($D23:$AB23)=0,"",IFERROR(SUMPRODUCT(IFERROR($D23:$AB23/$D$20:$AB$20,0),--(IFERROR(--'Final Geçenler+Bütünleme giren'!$D$10:$AB$10,0)&gt;0),--($D$20:$AB$20&gt;0))/SUMPRODUCT(--(IFERROR(--'Final Geçenler+Bütünleme giren'!$D$10:$AB$10,0)&gt;0),--($D$20:$AB$20&gt;0)),""))</f>
        <v/>
      </c>
      <c r="AF23" s="20" t="str" cm="1">
        <f t="array" ref="AF23">IF(SUM($D23:$AB23)=0,"",IFERROR(SUMPRODUCT(IFERROR($D23:$AB23/$D$20:$AB$20,0),--(IFERROR(--'Final Geçenler+Bütünleme giren'!$D$11:$AB$11,0)&gt;0),--($D$20:$AB$20&gt;0))/SUMPRODUCT(--(IFERROR(--'Final Geçenler+Bütünleme giren'!$D$11:$AB$11,0)&gt;0),--($D$20:$AB$20&gt;0)),""))</f>
        <v/>
      </c>
      <c r="AG23" s="20" t="str" cm="1">
        <f t="array" ref="AG23">IF(SUM($D23:$AB23)=0,"",IFERROR(SUMPRODUCT(IFERROR($D23:$AB23/$D$20:$AB$20,0),--(IFERROR(--'Final Geçenler+Bütünleme giren'!$D$12:$AB$12,0)&gt;0),--($D$20:$AB$20&gt;0))/SUMPRODUCT(--(IFERROR(--'Final Geçenler+Bütünleme giren'!$D$12:$AB$12,0)&gt;0),--($D$20:$AB$20&gt;0)),""))</f>
        <v/>
      </c>
      <c r="AH23" s="20" t="str" cm="1">
        <f t="array" ref="AH23">IF(SUM($D23:$AB23)=0,"",IFERROR(SUMPRODUCT(IFERROR($D23:$AB23/$D$20:$AB$20,0),--(IFERROR(--'Final Geçenler+Bütünleme giren'!$D$13:$AB$13,0)&gt;0),--($D$20:$AB$20&gt;0))/SUMPRODUCT(--(IFERROR(--'Final Geçenler+Bütünleme giren'!$D$13:$AB$13,0)&gt;0),--($D$20:$AB$20&gt;0)),""))</f>
        <v/>
      </c>
      <c r="AI23" s="20" t="str" cm="1">
        <f t="array" ref="AI23">IF(SUM($D23:$AB23)=0,"",IFERROR(SUMPRODUCT(IFERROR($D23:$AB23/$D$20:$AB$20,0),--(IFERROR(--'Final Geçenler+Bütünleme giren'!$D$14:$AB$14,0)&gt;0),--($D$20:$AB$20&gt;0))/SUMPRODUCT(--(IFERROR(--'Final Geçenler+Bütünleme giren'!$D$14:$AB$14,0)&gt;0),--($D$20:$AB$20&gt;0)),""))</f>
        <v/>
      </c>
      <c r="AJ23" s="20" t="str" cm="1">
        <f t="array" ref="AJ23">IF(SUM($D23:$AB23)=0,"",IFERROR(SUMPRODUCT(IFERROR($D23:$AB23/$D$20:$AB$20,0),--(IFERROR(--'Final Geçenler+Bütünleme giren'!$D$15:$AB$15,0)&gt;0),--($D$20:$AB$20&gt;0))/SUMPRODUCT(--(IFERROR(--'Final Geçenler+Bütünleme giren'!$D$15:$AB$15,0)&gt;0),--($D$20:$AB$20&gt;0)),""))</f>
        <v/>
      </c>
      <c r="AK23" s="20" t="str" cm="1">
        <f t="array" ref="AK23">IF(SUM($D23:$AB23)=0,"",IFERROR(SUMPRODUCT(IFERROR($D23:$AB23/$D$20:$AB$20,0),--(IFERROR(--'Final Geçenler+Bütünleme giren'!$D$16:$AB$16,0)&gt;0),--($D$20:$AB$20&gt;0))/SUMPRODUCT(--(IFERROR(--'Final Geçenler+Bütünleme giren'!$D$16:$AB$16,0)&gt;0),--($D$20:$AB$20&gt;0)),""))</f>
        <v/>
      </c>
      <c r="AL23" s="20" t="str" cm="1">
        <f t="array" ref="AL23">IF(SUM($D23:$AB23)=0,"",IFERROR(SUMPRODUCT(IFERROR($D23:$AB23/$D$20:$AB$20,0),--(IFERROR(--'Final Geçenler+Bütünleme giren'!$D$17:$AB$17,0)&gt;0),--($D$20:$AB$20&gt;0))/SUMPRODUCT(--(IFERROR(--'Final Geçenler+Bütünleme giren'!$D$17:$AB$17,0)&gt;0),--($D$20:$AB$20&gt;0)),""))</f>
        <v/>
      </c>
      <c r="AM23" s="20" t="str" cm="1">
        <f t="array" ref="AM23">IF(SUM($D23:$AB23)=0,"",IFERROR(SUMPRODUCT(IFERROR($D23:$AB23/$D$20:$AB$20,0),--(IFERROR(--'Final Geçenler+Bütünleme giren'!$D$18:$AB$18,0)&gt;0),--($D$20:$AB$20&gt;0))/SUMPRODUCT(--(IFERROR(--'Final Geçenler+Bütünleme giren'!$D$18:$AB$18,0)&gt;0),--($D$20:$AB$20&gt;0)),""))</f>
        <v/>
      </c>
      <c r="AO23" s="27" t="str" cm="1">
        <f t="array" ref="AO23">IF(SUM($D23:$AB23)=0,"",IFERROR(SUMPRODUCT($AD23:$AM23,TRANSPOSE('Final Geçenler+Bütünleme giren'!AO$6:AO$15))/SUM('Final Geçenler+Bütünleme giren'!AO$6:AO$15),""))</f>
        <v/>
      </c>
      <c r="AP23" s="20" t="str" cm="1">
        <f t="array" ref="AP23">IF(SUM($D23:$AB23)=0,"",IFERROR(SUMPRODUCT($AD23:$AM23,TRANSPOSE('Final Geçenler+Bütünleme giren'!AP$6:AP$15))/SUM('Final Geçenler+Bütünleme giren'!AP$6:AP$15),""))</f>
        <v/>
      </c>
      <c r="AQ23" s="20" t="str" cm="1">
        <f t="array" ref="AQ23">IF(SUM($D23:$AB23)=0,"",IFERROR(SUMPRODUCT($AD23:$AM23,TRANSPOSE('Final Geçenler+Bütünleme giren'!AQ$6:AQ$15))/SUM('Final Geçenler+Bütünleme giren'!AQ$6:AQ$15),""))</f>
        <v/>
      </c>
      <c r="AR23" s="20" t="str" cm="1">
        <f t="array" ref="AR23">IF(SUM($D23:$AB23)=0,"",IFERROR(SUMPRODUCT($AD23:$AM23,TRANSPOSE('Final Geçenler+Bütünleme giren'!AR$6:AR$15))/SUM('Final Geçenler+Bütünleme giren'!AR$6:AR$15),""))</f>
        <v/>
      </c>
      <c r="AS23" s="20" t="str" cm="1">
        <f t="array" ref="AS23">IF(SUM($D23:$AB23)=0,"",IFERROR(SUMPRODUCT($AD23:$AM23,TRANSPOSE('Final Geçenler+Bütünleme giren'!AS$6:AS$15))/SUM('Final Geçenler+Bütünleme giren'!AS$6:AS$15),""))</f>
        <v/>
      </c>
      <c r="AT23" s="20" t="str" cm="1">
        <f t="array" ref="AT23">IF(SUM($D23:$AB23)=0,"",IFERROR(SUMPRODUCT($AD23:$AM23,TRANSPOSE('Final Geçenler+Bütünleme giren'!AT$6:AT$15))/SUM('Final Geçenler+Bütünleme giren'!AT$6:AT$15),""))</f>
        <v/>
      </c>
      <c r="AU23" s="20" t="str" cm="1">
        <f t="array" ref="AU23">IF(SUM($D23:$AB23)=0,"",IFERROR(SUMPRODUCT($AD23:$AM23,TRANSPOSE('Final Geçenler+Bütünleme giren'!AU$6:AU$15))/SUM('Final Geçenler+Bütünleme giren'!AU$6:AU$15),""))</f>
        <v/>
      </c>
      <c r="AV23" s="20" t="str" cm="1">
        <f t="array" ref="AV23">IF(SUM($D23:$AB23)=0,"",IFERROR(SUMPRODUCT($AD23:$AM23,TRANSPOSE('Final Geçenler+Bütünleme giren'!AV$6:AV$15))/SUM('Final Geçenler+Bütünleme giren'!AV$6:AV$15),""))</f>
        <v/>
      </c>
      <c r="AW23" s="20" t="str" cm="1">
        <f t="array" ref="AW23">IF(SUM($D23:$AB23)=0,"",IFERROR(SUMPRODUCT($AD23:$AM23,TRANSPOSE('Final Geçenler+Bütünleme giren'!AW$6:AW$15))/SUM('Final Geçenler+Bütünleme giren'!AW$6:AW$15),""))</f>
        <v/>
      </c>
      <c r="AX23" s="20" t="str" cm="1">
        <f t="array" ref="AX23">IF(SUM($D23:$AB23)=0,"",IFERROR(SUMPRODUCT($AD23:$AM23,TRANSPOSE('Final Geçenler+Bütünleme giren'!AX$6:AX$15))/SUM('Final Geçenler+Bütünleme giren'!AX$6:AX$15),""))</f>
        <v/>
      </c>
      <c r="AY23" s="20" t="str" cm="1">
        <f t="array" ref="AY23">IF(SUM($D23:$AB23)=0,"",IFERROR(SUMPRODUCT($AD23:$AM23,TRANSPOSE('Final Geçenler+Bütünleme giren'!AY$6:AY$15))/SUM('Final Geçenler+Bütünleme giren'!AY$6:AY$15),""))</f>
        <v/>
      </c>
      <c r="AZ23" s="20" t="str" cm="1">
        <f t="array" ref="AZ23">IF(SUM($D23:$AB23)=0,"",IFERROR(SUMPRODUCT($AD23:$AM23,TRANSPOSE('Final Geçenler+Bütünleme giren'!AZ$6:AZ$15))/SUM('Final Geçenler+Bütünleme giren'!AZ$6:AZ$15),""))</f>
        <v/>
      </c>
      <c r="BA23" s="20" t="str" cm="1">
        <f t="array" ref="BA23">IF(SUM($D23:$AB23)=0,"",IFERROR(SUMPRODUCT($AD23:$AM23,TRANSPOSE('Final Geçenler+Bütünleme giren'!BA$6:BA$15))/SUM('Final Geçenler+Bütünleme giren'!BA$6:BA$15),""))</f>
        <v/>
      </c>
      <c r="BB23" s="20" t="str" cm="1">
        <f t="array" ref="BB23">IF(SUM($D23:$AB23)=0,"",IFERROR(SUMPRODUCT($AD23:$AM23,TRANSPOSE('Final Geçenler+Bütünleme giren'!BB$6:BB$15))/SUM('Final Geçenler+Bütünleme giren'!BB$6:BB$15),""))</f>
        <v/>
      </c>
      <c r="BC23" s="20" t="str" cm="1">
        <f t="array" ref="BC23">IF(SUM($D23:$AB23)=0,"",IFERROR(SUMPRODUCT($AD23:$AM23,TRANSPOSE('Final Geçenler+Bütünleme giren'!BC$6:BC$15))/SUM('Final Geçenler+Bütünleme giren'!BC$6:BC$15),""))</f>
        <v/>
      </c>
      <c r="BD23" s="20" t="str" cm="1">
        <f t="array" ref="BD23">IF(SUM($D23:$AB23)=0,"",IFERROR(SUMPRODUCT($AD23:$AM23,TRANSPOSE('Final Geçenler+Bütünleme giren'!BD$6:BD$15))/SUM('Final Geçenler+Bütünleme giren'!BD$6:BD$15),""))</f>
        <v/>
      </c>
      <c r="BE23" s="20" t="str" cm="1">
        <f t="array" ref="BE23">IF(SUM($D23:$AB23)=0,"",IFERROR(SUMPRODUCT($AD23:$AM23,TRANSPOSE('Final Geçenler+Bütünleme giren'!BE$6:BE$15))/SUM('Final Geçenler+Bütünleme giren'!BE$6:BE$15),""))</f>
        <v/>
      </c>
      <c r="BF23" s="20" t="str" cm="1">
        <f t="array" ref="BF23">IF(SUM($D23:$AB23)=0,"",IFERROR(SUMPRODUCT($AD23:$AM23,TRANSPOSE('Final Geçenler+Bütünleme giren'!BF$6:BF$15))/SUM('Final Geçenler+Bütünleme giren'!BF$6:BF$15),""))</f>
        <v/>
      </c>
      <c r="BG23" s="20" t="str" cm="1">
        <f t="array" ref="BG23">IF(SUM($D23:$AB23)=0,"",IFERROR(SUMPRODUCT($AD23:$AM23,TRANSPOSE('Final Geçenler+Bütünleme giren'!BG$6:BG$15))/SUM('Final Geçenler+Bütünleme giren'!BG$6:BG$15),""))</f>
        <v/>
      </c>
      <c r="BH23" s="28" t="str" cm="1">
        <f t="array" ref="BH23">IF(SUM($D23:$AB23)=0,"",IFERROR(SUMPRODUCT($AD23:$AM23,TRANSPOSE('Final Geçenler+Bütünleme giren'!BH$6:BH$15))/SUM('Final Geçenler+Bütünleme giren'!BH$6:BH$15),""))</f>
        <v/>
      </c>
    </row>
    <row r="24" spans="1:60" ht="15.75" x14ac:dyDescent="0.25">
      <c r="A24" s="60" t="s">
        <v>89</v>
      </c>
      <c r="B24" s="61" t="s">
        <v>90</v>
      </c>
      <c r="C24" s="59" t="s">
        <v>91</v>
      </c>
      <c r="D24" s="67">
        <v>0</v>
      </c>
      <c r="E24" s="67">
        <v>2</v>
      </c>
      <c r="F24" s="67">
        <v>5</v>
      </c>
      <c r="G24" s="67">
        <v>5</v>
      </c>
      <c r="H24" s="67">
        <v>8</v>
      </c>
      <c r="I24" s="47">
        <v>3</v>
      </c>
      <c r="J24" s="47">
        <v>10</v>
      </c>
      <c r="K24" s="47">
        <v>8</v>
      </c>
      <c r="L24" s="47">
        <v>10</v>
      </c>
      <c r="M24" s="47">
        <v>5</v>
      </c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22">
        <f t="shared" si="4"/>
        <v>56</v>
      </c>
      <c r="AD24" s="20" cm="1">
        <f t="array" ref="AD24">IF(SUM($D24:$AB24)=0,"",IFERROR(SUMPRODUCT(IFERROR($D24:$AB24/$D$20:$AB$20,0),--(IFERROR(--'Final Geçenler+Bütünleme giren'!$D$9:$AB$9,0)&gt;0),--($D$20:$AB$20&gt;0))/SUMPRODUCT(--(IFERROR(--'Final Geçenler+Bütünleme giren'!$D$9:$AB$9,0)&gt;0),--($D$20:$AB$20&gt;0)),""))</f>
        <v>0.43333333333333335</v>
      </c>
      <c r="AE24" s="20" cm="1">
        <f t="array" ref="AE24">IF(SUM($D24:$AB24)=0,"",IFERROR(SUMPRODUCT(IFERROR($D24:$AB24/$D$20:$AB$20,0),--(IFERROR(--'Final Geçenler+Bütünleme giren'!$D$10:$AB$10,0)&gt;0),--($D$20:$AB$20&gt;0))/SUMPRODUCT(--(IFERROR(--'Final Geçenler+Bütünleme giren'!$D$10:$AB$10,0)&gt;0),--($D$20:$AB$20&gt;0)),""))</f>
        <v>1</v>
      </c>
      <c r="AF24" s="20" cm="1">
        <f t="array" ref="AF24">IF(SUM($D24:$AB24)=0,"",IFERROR(SUMPRODUCT(IFERROR($D24:$AB24/$D$20:$AB$20,0),--(IFERROR(--'Final Geçenler+Bütünleme giren'!$D$11:$AB$11,0)&gt;0),--($D$20:$AB$20&gt;0))/SUMPRODUCT(--(IFERROR(--'Final Geçenler+Bütünleme giren'!$D$11:$AB$11,0)&gt;0),--($D$20:$AB$20&gt;0)),""))</f>
        <v>0.31666666666666665</v>
      </c>
      <c r="AG24" s="20" cm="1">
        <f t="array" ref="AG24">IF(SUM($D24:$AB24)=0,"",IFERROR(SUMPRODUCT(IFERROR($D24:$AB24/$D$20:$AB$20,0),--(IFERROR(--'Final Geçenler+Bütünleme giren'!$D$12:$AB$12,0)&gt;0),--($D$20:$AB$20&gt;0))/SUMPRODUCT(--(IFERROR(--'Final Geçenler+Bütünleme giren'!$D$12:$AB$12,0)&gt;0),--($D$20:$AB$20&gt;0)),""))</f>
        <v>0.9</v>
      </c>
      <c r="AH24" s="20" cm="1">
        <f t="array" ref="AH24">IF(SUM($D24:$AB24)=0,"",IFERROR(SUMPRODUCT(IFERROR($D24:$AB24/$D$20:$AB$20,0),--(IFERROR(--'Final Geçenler+Bütünleme giren'!$D$13:$AB$13,0)&gt;0),--($D$20:$AB$20&gt;0))/SUMPRODUCT(--(IFERROR(--'Final Geçenler+Bütünleme giren'!$D$13:$AB$13,0)&gt;0),--($D$20:$AB$20&gt;0)),""))</f>
        <v>1</v>
      </c>
      <c r="AI24" s="20" t="str" cm="1">
        <f t="array" ref="AI24">IF(SUM($D24:$AB24)=0,"",IFERROR(SUMPRODUCT(IFERROR($D24:$AB24/$D$20:$AB$20,0),--(IFERROR(--'Final Geçenler+Bütünleme giren'!$D$14:$AB$14,0)&gt;0),--($D$20:$AB$20&gt;0))/SUMPRODUCT(--(IFERROR(--'Final Geçenler+Bütünleme giren'!$D$14:$AB$14,0)&gt;0),--($D$20:$AB$20&gt;0)),""))</f>
        <v/>
      </c>
      <c r="AJ24" s="20" t="str" cm="1">
        <f t="array" ref="AJ24">IF(SUM($D24:$AB24)=0,"",IFERROR(SUMPRODUCT(IFERROR($D24:$AB24/$D$20:$AB$20,0),--(IFERROR(--'Final Geçenler+Bütünleme giren'!$D$15:$AB$15,0)&gt;0),--($D$20:$AB$20&gt;0))/SUMPRODUCT(--(IFERROR(--'Final Geçenler+Bütünleme giren'!$D$15:$AB$15,0)&gt;0),--($D$20:$AB$20&gt;0)),""))</f>
        <v/>
      </c>
      <c r="AK24" s="20" t="str" cm="1">
        <f t="array" ref="AK24">IF(SUM($D24:$AB24)=0,"",IFERROR(SUMPRODUCT(IFERROR($D24:$AB24/$D$20:$AB$20,0),--(IFERROR(--'Final Geçenler+Bütünleme giren'!$D$16:$AB$16,0)&gt;0),--($D$20:$AB$20&gt;0))/SUMPRODUCT(--(IFERROR(--'Final Geçenler+Bütünleme giren'!$D$16:$AB$16,0)&gt;0),--($D$20:$AB$20&gt;0)),""))</f>
        <v/>
      </c>
      <c r="AL24" s="20" t="str" cm="1">
        <f t="array" ref="AL24">IF(SUM($D24:$AB24)=0,"",IFERROR(SUMPRODUCT(IFERROR($D24:$AB24/$D$20:$AB$20,0),--(IFERROR(--'Final Geçenler+Bütünleme giren'!$D$17:$AB$17,0)&gt;0),--($D$20:$AB$20&gt;0))/SUMPRODUCT(--(IFERROR(--'Final Geçenler+Bütünleme giren'!$D$17:$AB$17,0)&gt;0),--($D$20:$AB$20&gt;0)),""))</f>
        <v/>
      </c>
      <c r="AM24" s="20" t="str" cm="1">
        <f t="array" ref="AM24">IF(SUM($D24:$AB24)=0,"",IFERROR(SUMPRODUCT(IFERROR($D24:$AB24/$D$20:$AB$20,0),--(IFERROR(--'Final Geçenler+Bütünleme giren'!$D$18:$AB$18,0)&gt;0),--($D$20:$AB$20&gt;0))/SUMPRODUCT(--(IFERROR(--'Final Geçenler+Bütünleme giren'!$D$18:$AB$18,0)&gt;0),--($D$20:$AB$20&gt;0)),""))</f>
        <v/>
      </c>
      <c r="AO24" s="27" cm="1">
        <f t="array" ref="AO24">IF(SUM($D24:$AB24)=0,"",IFERROR(SUMPRODUCT($AD24:$AM24,TRANSPOSE('Final Geçenler+Bütünleme giren'!AO$6:AO$15))/SUM('Final Geçenler+Bütünleme giren'!AO$6:AO$15),""))</f>
        <v>0.71875</v>
      </c>
      <c r="AP24" s="20" cm="1">
        <f t="array" ref="AP24">IF(SUM($D24:$AB24)=0,"",IFERROR(SUMPRODUCT($AD24:$AM24,TRANSPOSE('Final Geçenler+Bütünleme giren'!AP$6:AP$15))/SUM('Final Geçenler+Bütünleme giren'!AP$6:AP$15),""))</f>
        <v>0.73</v>
      </c>
      <c r="AQ24" s="20" cm="1">
        <f t="array" ref="AQ24">IF(SUM($D24:$AB24)=0,"",IFERROR(SUMPRODUCT($AD24:$AM24,TRANSPOSE('Final Geçenler+Bütünleme giren'!AQ$6:AQ$15))/SUM('Final Geçenler+Bütünleme giren'!AQ$6:AQ$15),""))</f>
        <v>0.73</v>
      </c>
      <c r="AR24" s="20" cm="1">
        <f t="array" ref="AR24">IF(SUM($D24:$AB24)=0,"",IFERROR(SUMPRODUCT($AD24:$AM24,TRANSPOSE('Final Geçenler+Bütünleme giren'!AR$6:AR$15))/SUM('Final Geçenler+Bütünleme giren'!AR$6:AR$15),""))</f>
        <v>0.69649122807017549</v>
      </c>
      <c r="AS24" s="20" cm="1">
        <f t="array" ref="AS24">IF(SUM($D24:$AB24)=0,"",IFERROR(SUMPRODUCT($AD24:$AM24,TRANSPOSE('Final Geçenler+Bütünleme giren'!AS$6:AS$15))/SUM('Final Geçenler+Bütünleme giren'!AS$6:AS$15),""))</f>
        <v>0.59814814814814821</v>
      </c>
      <c r="AT24" s="20" cm="1">
        <f t="array" ref="AT24">IF(SUM($D24:$AB24)=0,"",IFERROR(SUMPRODUCT($AD24:$AM24,TRANSPOSE('Final Geçenler+Bütünleme giren'!AT$6:AT$15))/SUM('Final Geçenler+Bütünleme giren'!AT$6:AT$15),""))</f>
        <v>0.73</v>
      </c>
      <c r="AU24" s="20" cm="1">
        <f t="array" ref="AU24">IF(SUM($D24:$AB24)=0,"",IFERROR(SUMPRODUCT($AD24:$AM24,TRANSPOSE('Final Geçenler+Bütünleme giren'!AU$6:AU$15))/SUM('Final Geçenler+Bütünleme giren'!AU$6:AU$15),""))</f>
        <v>0.73</v>
      </c>
      <c r="AV24" s="20" cm="1">
        <f t="array" ref="AV24">IF(SUM($D24:$AB24)=0,"",IFERROR(SUMPRODUCT($AD24:$AM24,TRANSPOSE('Final Geçenler+Bütünleme giren'!AV$6:AV$15))/SUM('Final Geçenler+Bütünleme giren'!AV$6:AV$15),""))</f>
        <v>0.73</v>
      </c>
      <c r="AW24" s="20" cm="1">
        <f t="array" ref="AW24">IF(SUM($D24:$AB24)=0,"",IFERROR(SUMPRODUCT($AD24:$AM24,TRANSPOSE('Final Geçenler+Bütünleme giren'!AW$6:AW$15))/SUM('Final Geçenler+Bütünleme giren'!AW$6:AW$15),""))</f>
        <v>0.73</v>
      </c>
      <c r="AX24" s="20" cm="1">
        <f t="array" ref="AX24">IF(SUM($D24:$AB24)=0,"",IFERROR(SUMPRODUCT($AD24:$AM24,TRANSPOSE('Final Geçenler+Bütünleme giren'!AX$6:AX$15))/SUM('Final Geçenler+Bütünleme giren'!AX$6:AX$15),""))</f>
        <v>0.73</v>
      </c>
      <c r="AY24" s="20" cm="1">
        <f t="array" ref="AY24">IF(SUM($D24:$AB24)=0,"",IFERROR(SUMPRODUCT($AD24:$AM24,TRANSPOSE('Final Geçenler+Bütünleme giren'!AY$6:AY$15))/SUM('Final Geçenler+Bütünleme giren'!AY$6:AY$15),""))</f>
        <v>0.73</v>
      </c>
      <c r="AZ24" s="20" cm="1">
        <f t="array" ref="AZ24">IF(SUM($D24:$AB24)=0,"",IFERROR(SUMPRODUCT($AD24:$AM24,TRANSPOSE('Final Geçenler+Bütünleme giren'!AZ$6:AZ$15))/SUM('Final Geçenler+Bütünleme giren'!AZ$6:AZ$15),""))</f>
        <v>0.73</v>
      </c>
      <c r="BA24" s="20" cm="1">
        <f t="array" ref="BA24">IF(SUM($D24:$AB24)=0,"",IFERROR(SUMPRODUCT($AD24:$AM24,TRANSPOSE('Final Geçenler+Bütünleme giren'!BA$6:BA$15))/SUM('Final Geçenler+Bütünleme giren'!BA$6:BA$15),""))</f>
        <v>0.73</v>
      </c>
      <c r="BB24" s="20" cm="1">
        <f t="array" ref="BB24">IF(SUM($D24:$AB24)=0,"",IFERROR(SUMPRODUCT($AD24:$AM24,TRANSPOSE('Final Geçenler+Bütünleme giren'!BB$6:BB$15))/SUM('Final Geçenler+Bütünleme giren'!BB$6:BB$15),""))</f>
        <v>0.73</v>
      </c>
      <c r="BC24" s="20" t="str" cm="1">
        <f t="array" ref="BC24">IF(SUM($D24:$AB24)=0,"",IFERROR(SUMPRODUCT($AD24:$AM24,TRANSPOSE('Final Geçenler+Bütünleme giren'!BC$6:BC$15))/SUM('Final Geçenler+Bütünleme giren'!BC$6:BC$15),""))</f>
        <v/>
      </c>
      <c r="BD24" s="20" t="str" cm="1">
        <f t="array" ref="BD24">IF(SUM($D24:$AB24)=0,"",IFERROR(SUMPRODUCT($AD24:$AM24,TRANSPOSE('Final Geçenler+Bütünleme giren'!BD$6:BD$15))/SUM('Final Geçenler+Bütünleme giren'!BD$6:BD$15),""))</f>
        <v/>
      </c>
      <c r="BE24" s="20" t="str" cm="1">
        <f t="array" ref="BE24">IF(SUM($D24:$AB24)=0,"",IFERROR(SUMPRODUCT($AD24:$AM24,TRANSPOSE('Final Geçenler+Bütünleme giren'!BE$6:BE$15))/SUM('Final Geçenler+Bütünleme giren'!BE$6:BE$15),""))</f>
        <v/>
      </c>
      <c r="BF24" s="20" t="str" cm="1">
        <f t="array" ref="BF24">IF(SUM($D24:$AB24)=0,"",IFERROR(SUMPRODUCT($AD24:$AM24,TRANSPOSE('Final Geçenler+Bütünleme giren'!BF$6:BF$15))/SUM('Final Geçenler+Bütünleme giren'!BF$6:BF$15),""))</f>
        <v/>
      </c>
      <c r="BG24" s="20" t="str" cm="1">
        <f t="array" ref="BG24">IF(SUM($D24:$AB24)=0,"",IFERROR(SUMPRODUCT($AD24:$AM24,TRANSPOSE('Final Geçenler+Bütünleme giren'!BG$6:BG$15))/SUM('Final Geçenler+Bütünleme giren'!BG$6:BG$15),""))</f>
        <v/>
      </c>
      <c r="BH24" s="28" t="str" cm="1">
        <f t="array" ref="BH24">IF(SUM($D24:$AB24)=0,"",IFERROR(SUMPRODUCT($AD24:$AM24,TRANSPOSE('Final Geçenler+Bütünleme giren'!BH$6:BH$15))/SUM('Final Geçenler+Bütünleme giren'!BH$6:BH$15),""))</f>
        <v/>
      </c>
    </row>
    <row r="25" spans="1:60" ht="15.75" x14ac:dyDescent="0.25">
      <c r="A25" s="60" t="s">
        <v>92</v>
      </c>
      <c r="B25" s="61" t="s">
        <v>93</v>
      </c>
      <c r="C25" s="59" t="s">
        <v>94</v>
      </c>
      <c r="D25" s="67">
        <v>0</v>
      </c>
      <c r="E25" s="67">
        <v>3</v>
      </c>
      <c r="F25" s="67">
        <v>4</v>
      </c>
      <c r="G25" s="67">
        <v>5</v>
      </c>
      <c r="H25" s="67">
        <v>7</v>
      </c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22">
        <f t="shared" si="4"/>
        <v>19</v>
      </c>
      <c r="AD25" s="20" cm="1">
        <f t="array" ref="AD25">IF(SUM($D25:$AB25)=0,"",IFERROR(SUMPRODUCT(IFERROR($D25:$AB25/$D$20:$AB$20,0),--(IFERROR(--'Final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25" s="20" cm="1">
        <f t="array" ref="AE25">IF(SUM($D25:$AB25)=0,"",IFERROR(SUMPRODUCT(IFERROR($D25:$AB25/$D$20:$AB$20,0),--(IFERROR(--'Final Geçenler+Bütünleme giren'!$D$10:$AB$10,0)&gt;0),--($D$20:$AB$20&gt;0))/SUMPRODUCT(--(IFERROR(--'Final Geçenler+Bütünleme giren'!$D$10:$AB$10,0)&gt;0),--($D$20:$AB$20&gt;0)),""))</f>
        <v>0</v>
      </c>
      <c r="AF25" s="20" cm="1">
        <f t="array" ref="AF25">IF(SUM($D25:$AB25)=0,"",IFERROR(SUMPRODUCT(IFERROR($D25:$AB25/$D$20:$AB$20,0),--(IFERROR(--'Final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25" s="20" cm="1">
        <f t="array" ref="AG25">IF(SUM($D25:$AB25)=0,"",IFERROR(SUMPRODUCT(IFERROR($D25:$AB25/$D$20:$AB$20,0),--(IFERROR(--'Final Geçenler+Bütünleme giren'!$D$12:$AB$12,0)&gt;0),--($D$20:$AB$20&gt;0))/SUMPRODUCT(--(IFERROR(--'Final Geçenler+Bütünleme giren'!$D$12:$AB$12,0)&gt;0),--($D$20:$AB$20&gt;0)),""))</f>
        <v>0.5</v>
      </c>
      <c r="AH25" s="20" cm="1">
        <f t="array" ref="AH25">IF(SUM($D25:$AB25)=0,"",IFERROR(SUMPRODUCT(IFERROR($D25:$AB25/$D$20:$AB$20,0),--(IFERROR(--'Final Geçenler+Bütünleme giren'!$D$13:$AB$13,0)&gt;0),--($D$20:$AB$20&gt;0))/SUMPRODUCT(--(IFERROR(--'Final Geçenler+Bütünleme giren'!$D$13:$AB$13,0)&gt;0),--($D$20:$AB$20&gt;0)),""))</f>
        <v>0.8</v>
      </c>
      <c r="AI25" s="20" t="str" cm="1">
        <f t="array" ref="AI25">IF(SUM($D25:$AB25)=0,"",IFERROR(SUMPRODUCT(IFERROR($D25:$AB25/$D$20:$AB$20,0),--(IFERROR(--'Final Geçenler+Bütünleme giren'!$D$14:$AB$14,0)&gt;0),--($D$20:$AB$20&gt;0))/SUMPRODUCT(--(IFERROR(--'Final Geçenler+Bütünleme giren'!$D$14:$AB$14,0)&gt;0),--($D$20:$AB$20&gt;0)),""))</f>
        <v/>
      </c>
      <c r="AJ25" s="20" t="str" cm="1">
        <f t="array" ref="AJ25">IF(SUM($D25:$AB25)=0,"",IFERROR(SUMPRODUCT(IFERROR($D25:$AB25/$D$20:$AB$20,0),--(IFERROR(--'Final Geçenler+Bütünleme giren'!$D$15:$AB$15,0)&gt;0),--($D$20:$AB$20&gt;0))/SUMPRODUCT(--(IFERROR(--'Final Geçenler+Bütünleme giren'!$D$15:$AB$15,0)&gt;0),--($D$20:$AB$20&gt;0)),""))</f>
        <v/>
      </c>
      <c r="AK25" s="20" t="str" cm="1">
        <f t="array" ref="AK25">IF(SUM($D25:$AB25)=0,"",IFERROR(SUMPRODUCT(IFERROR($D25:$AB25/$D$20:$AB$20,0),--(IFERROR(--'Final Geçenler+Bütünleme giren'!$D$16:$AB$16,0)&gt;0),--($D$20:$AB$20&gt;0))/SUMPRODUCT(--(IFERROR(--'Final Geçenler+Bütünleme giren'!$D$16:$AB$16,0)&gt;0),--($D$20:$AB$20&gt;0)),""))</f>
        <v/>
      </c>
      <c r="AL25" s="20" t="str" cm="1">
        <f t="array" ref="AL25">IF(SUM($D25:$AB25)=0,"",IFERROR(SUMPRODUCT(IFERROR($D25:$AB25/$D$20:$AB$20,0),--(IFERROR(--'Final Geçenler+Bütünleme giren'!$D$17:$AB$17,0)&gt;0),--($D$20:$AB$20&gt;0))/SUMPRODUCT(--(IFERROR(--'Final Geçenler+Bütünleme giren'!$D$17:$AB$17,0)&gt;0),--($D$20:$AB$20&gt;0)),""))</f>
        <v/>
      </c>
      <c r="AM25" s="20" t="str" cm="1">
        <f t="array" ref="AM25">IF(SUM($D25:$AB25)=0,"",IFERROR(SUMPRODUCT(IFERROR($D25:$AB25/$D$20:$AB$20,0),--(IFERROR(--'Final Geçenler+Bütünleme giren'!$D$18:$AB$18,0)&gt;0),--($D$20:$AB$20&gt;0))/SUMPRODUCT(--(IFERROR(--'Final Geçenler+Bütünleme giren'!$D$18:$AB$18,0)&gt;0),--($D$20:$AB$20&gt;0)),""))</f>
        <v/>
      </c>
      <c r="AO25" s="27" cm="1">
        <f t="array" ref="AO25">IF(SUM($D25:$AB25)=0,"",IFERROR(SUMPRODUCT($AD25:$AM25,TRANSPOSE('Final Geçenler+Bütünleme giren'!AO$6:AO$15))/SUM('Final Geçenler+Bütünleme giren'!AO$6:AO$15),""))</f>
        <v>0.32777777777777778</v>
      </c>
      <c r="AP25" s="20" cm="1">
        <f t="array" ref="AP25">IF(SUM($D25:$AB25)=0,"",IFERROR(SUMPRODUCT($AD25:$AM25,TRANSPOSE('Final Geçenler+Bütünleme giren'!AP$6:AP$15))/SUM('Final Geçenler+Bütünleme giren'!AP$6:AP$15),""))</f>
        <v>0.34666666666666668</v>
      </c>
      <c r="AQ25" s="20" cm="1">
        <f t="array" ref="AQ25">IF(SUM($D25:$AB25)=0,"",IFERROR(SUMPRODUCT($AD25:$AM25,TRANSPOSE('Final Geçenler+Bütünleme giren'!AQ$6:AQ$15))/SUM('Final Geçenler+Bütünleme giren'!AQ$6:AQ$15),""))</f>
        <v>0.34666666666666668</v>
      </c>
      <c r="AR25" s="20" cm="1">
        <f t="array" ref="AR25">IF(SUM($D25:$AB25)=0,"",IFERROR(SUMPRODUCT($AD25:$AM25,TRANSPOSE('Final Geçenler+Bütünleme giren'!AR$6:AR$15))/SUM('Final Geçenler+Bütünleme giren'!AR$6:AR$15),""))</f>
        <v>0.3666666666666667</v>
      </c>
      <c r="AS25" s="20" cm="1">
        <f t="array" ref="AS25">IF(SUM($D25:$AB25)=0,"",IFERROR(SUMPRODUCT($AD25:$AM25,TRANSPOSE('Final Geçenler+Bütünleme giren'!AS$6:AS$15))/SUM('Final Geçenler+Bütünleme giren'!AS$6:AS$15),""))</f>
        <v>0.29629629629629628</v>
      </c>
      <c r="AT25" s="20" cm="1">
        <f t="array" ref="AT25">IF(SUM($D25:$AB25)=0,"",IFERROR(SUMPRODUCT($AD25:$AM25,TRANSPOSE('Final Geçenler+Bütünleme giren'!AT$6:AT$15))/SUM('Final Geçenler+Bütünleme giren'!AT$6:AT$15),""))</f>
        <v>0.34666666666666662</v>
      </c>
      <c r="AU25" s="20" cm="1">
        <f t="array" ref="AU25">IF(SUM($D25:$AB25)=0,"",IFERROR(SUMPRODUCT($AD25:$AM25,TRANSPOSE('Final Geçenler+Bütünleme giren'!AU$6:AU$15))/SUM('Final Geçenler+Bütünleme giren'!AU$6:AU$15),""))</f>
        <v>0.34666666666666662</v>
      </c>
      <c r="AV25" s="20" cm="1">
        <f t="array" ref="AV25">IF(SUM($D25:$AB25)=0,"",IFERROR(SUMPRODUCT($AD25:$AM25,TRANSPOSE('Final Geçenler+Bütünleme giren'!AV$6:AV$15))/SUM('Final Geçenler+Bütünleme giren'!AV$6:AV$15),""))</f>
        <v>0.34666666666666668</v>
      </c>
      <c r="AW25" s="20" cm="1">
        <f t="array" ref="AW25">IF(SUM($D25:$AB25)=0,"",IFERROR(SUMPRODUCT($AD25:$AM25,TRANSPOSE('Final Geçenler+Bütünleme giren'!AW$6:AW$15))/SUM('Final Geçenler+Bütünleme giren'!AW$6:AW$15),""))</f>
        <v>0.34666666666666668</v>
      </c>
      <c r="AX25" s="20" cm="1">
        <f t="array" ref="AX25">IF(SUM($D25:$AB25)=0,"",IFERROR(SUMPRODUCT($AD25:$AM25,TRANSPOSE('Final Geçenler+Bütünleme giren'!AX$6:AX$15))/SUM('Final Geçenler+Bütünleme giren'!AX$6:AX$15),""))</f>
        <v>0.34666666666666668</v>
      </c>
      <c r="AY25" s="20" cm="1">
        <f t="array" ref="AY25">IF(SUM($D25:$AB25)=0,"",IFERROR(SUMPRODUCT($AD25:$AM25,TRANSPOSE('Final Geçenler+Bütünleme giren'!AY$6:AY$15))/SUM('Final Geçenler+Bütünleme giren'!AY$6:AY$15),""))</f>
        <v>0.34666666666666662</v>
      </c>
      <c r="AZ25" s="20" cm="1">
        <f t="array" ref="AZ25">IF(SUM($D25:$AB25)=0,"",IFERROR(SUMPRODUCT($AD25:$AM25,TRANSPOSE('Final Geçenler+Bütünleme giren'!AZ$6:AZ$15))/SUM('Final Geçenler+Bütünleme giren'!AZ$6:AZ$15),""))</f>
        <v>0.34666666666666668</v>
      </c>
      <c r="BA25" s="20" cm="1">
        <f t="array" ref="BA25">IF(SUM($D25:$AB25)=0,"",IFERROR(SUMPRODUCT($AD25:$AM25,TRANSPOSE('Final Geçenler+Bütünleme giren'!BA$6:BA$15))/SUM('Final Geçenler+Bütünleme giren'!BA$6:BA$15),""))</f>
        <v>0.34666666666666668</v>
      </c>
      <c r="BB25" s="20" cm="1">
        <f t="array" ref="BB25">IF(SUM($D25:$AB25)=0,"",IFERROR(SUMPRODUCT($AD25:$AM25,TRANSPOSE('Final Geçenler+Bütünleme giren'!BB$6:BB$15))/SUM('Final Geçenler+Bütünleme giren'!BB$6:BB$15),""))</f>
        <v>0.34666666666666668</v>
      </c>
      <c r="BC25" s="20" t="str" cm="1">
        <f t="array" ref="BC25">IF(SUM($D25:$AB25)=0,"",IFERROR(SUMPRODUCT($AD25:$AM25,TRANSPOSE('Final Geçenler+Bütünleme giren'!BC$6:BC$15))/SUM('Final Geçenler+Bütünleme giren'!BC$6:BC$15),""))</f>
        <v/>
      </c>
      <c r="BD25" s="20" t="str" cm="1">
        <f t="array" ref="BD25">IF(SUM($D25:$AB25)=0,"",IFERROR(SUMPRODUCT($AD25:$AM25,TRANSPOSE('Final Geçenler+Bütünleme giren'!BD$6:BD$15))/SUM('Final Geçenler+Bütünleme giren'!BD$6:BD$15),""))</f>
        <v/>
      </c>
      <c r="BE25" s="20" t="str" cm="1">
        <f t="array" ref="BE25">IF(SUM($D25:$AB25)=0,"",IFERROR(SUMPRODUCT($AD25:$AM25,TRANSPOSE('Final Geçenler+Bütünleme giren'!BE$6:BE$15))/SUM('Final Geçenler+Bütünleme giren'!BE$6:BE$15),""))</f>
        <v/>
      </c>
      <c r="BF25" s="20" t="str" cm="1">
        <f t="array" ref="BF25">IF(SUM($D25:$AB25)=0,"",IFERROR(SUMPRODUCT($AD25:$AM25,TRANSPOSE('Final Geçenler+Bütünleme giren'!BF$6:BF$15))/SUM('Final Geçenler+Bütünleme giren'!BF$6:BF$15),""))</f>
        <v/>
      </c>
      <c r="BG25" s="20" t="str" cm="1">
        <f t="array" ref="BG25">IF(SUM($D25:$AB25)=0,"",IFERROR(SUMPRODUCT($AD25:$AM25,TRANSPOSE('Final Geçenler+Bütünleme giren'!BG$6:BG$15))/SUM('Final Geçenler+Bütünleme giren'!BG$6:BG$15),""))</f>
        <v/>
      </c>
      <c r="BH25" s="28" t="str" cm="1">
        <f t="array" ref="BH25">IF(SUM($D25:$AB25)=0,"",IFERROR(SUMPRODUCT($AD25:$AM25,TRANSPOSE('Final Geçenler+Bütünleme giren'!BH$6:BH$15))/SUM('Final Geçenler+Bütünleme giren'!BH$6:BH$15),""))</f>
        <v/>
      </c>
    </row>
    <row r="26" spans="1:60" ht="15.75" x14ac:dyDescent="0.25">
      <c r="A26" s="60" t="s">
        <v>95</v>
      </c>
      <c r="B26" s="61" t="s">
        <v>96</v>
      </c>
      <c r="C26" s="59" t="s">
        <v>97</v>
      </c>
      <c r="D26" s="67">
        <v>0</v>
      </c>
      <c r="E26" s="67">
        <v>3</v>
      </c>
      <c r="F26" s="67">
        <v>2</v>
      </c>
      <c r="G26" s="67">
        <v>5</v>
      </c>
      <c r="H26" s="67">
        <v>7</v>
      </c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22">
        <f t="shared" si="4"/>
        <v>17</v>
      </c>
      <c r="AD26" s="20" cm="1">
        <f t="array" ref="AD26">IF(SUM($D26:$AB26)=0,"",IFERROR(SUMPRODUCT(IFERROR($D26:$AB26/$D$20:$AB$20,0),--(IFERROR(--'Final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26" s="20" cm="1">
        <f t="array" ref="AE26">IF(SUM($D26:$AB26)=0,"",IFERROR(SUMPRODUCT(IFERROR($D26:$AB26/$D$20:$AB$20,0),--(IFERROR(--'Final Geçenler+Bütünleme giren'!$D$10:$AB$10,0)&gt;0),--($D$20:$AB$20&gt;0))/SUMPRODUCT(--(IFERROR(--'Final Geçenler+Bütünleme giren'!$D$10:$AB$10,0)&gt;0),--($D$20:$AB$20&gt;0)),""))</f>
        <v>0</v>
      </c>
      <c r="AF26" s="20" cm="1">
        <f t="array" ref="AF26">IF(SUM($D26:$AB26)=0,"",IFERROR(SUMPRODUCT(IFERROR($D26:$AB26/$D$20:$AB$20,0),--(IFERROR(--'Final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26" s="20" cm="1">
        <f t="array" ref="AG26">IF(SUM($D26:$AB26)=0,"",IFERROR(SUMPRODUCT(IFERROR($D26:$AB26/$D$20:$AB$20,0),--(IFERROR(--'Final Geçenler+Bütünleme giren'!$D$12:$AB$12,0)&gt;0),--($D$20:$AB$20&gt;0))/SUMPRODUCT(--(IFERROR(--'Final Geçenler+Bütünleme giren'!$D$12:$AB$12,0)&gt;0),--($D$20:$AB$20&gt;0)),""))</f>
        <v>0.5</v>
      </c>
      <c r="AH26" s="20" cm="1">
        <f t="array" ref="AH26">IF(SUM($D26:$AB26)=0,"",IFERROR(SUMPRODUCT(IFERROR($D26:$AB26/$D$20:$AB$20,0),--(IFERROR(--'Final Geçenler+Bütünleme giren'!$D$13:$AB$13,0)&gt;0),--($D$20:$AB$20&gt;0))/SUMPRODUCT(--(IFERROR(--'Final Geçenler+Bütünleme giren'!$D$13:$AB$13,0)&gt;0),--($D$20:$AB$20&gt;0)),""))</f>
        <v>0.4</v>
      </c>
      <c r="AI26" s="20" t="str" cm="1">
        <f t="array" ref="AI26">IF(SUM($D26:$AB26)=0,"",IFERROR(SUMPRODUCT(IFERROR($D26:$AB26/$D$20:$AB$20,0),--(IFERROR(--'Final Geçenler+Bütünleme giren'!$D$14:$AB$14,0)&gt;0),--($D$20:$AB$20&gt;0))/SUMPRODUCT(--(IFERROR(--'Final Geçenler+Bütünleme giren'!$D$14:$AB$14,0)&gt;0),--($D$20:$AB$20&gt;0)),""))</f>
        <v/>
      </c>
      <c r="AJ26" s="20" t="str" cm="1">
        <f t="array" ref="AJ26">IF(SUM($D26:$AB26)=0,"",IFERROR(SUMPRODUCT(IFERROR($D26:$AB26/$D$20:$AB$20,0),--(IFERROR(--'Final Geçenler+Bütünleme giren'!$D$15:$AB$15,0)&gt;0),--($D$20:$AB$20&gt;0))/SUMPRODUCT(--(IFERROR(--'Final Geçenler+Bütünleme giren'!$D$15:$AB$15,0)&gt;0),--($D$20:$AB$20&gt;0)),""))</f>
        <v/>
      </c>
      <c r="AK26" s="20" t="str" cm="1">
        <f t="array" ref="AK26">IF(SUM($D26:$AB26)=0,"",IFERROR(SUMPRODUCT(IFERROR($D26:$AB26/$D$20:$AB$20,0),--(IFERROR(--'Final Geçenler+Bütünleme giren'!$D$16:$AB$16,0)&gt;0),--($D$20:$AB$20&gt;0))/SUMPRODUCT(--(IFERROR(--'Final Geçenler+Bütünleme giren'!$D$16:$AB$16,0)&gt;0),--($D$20:$AB$20&gt;0)),""))</f>
        <v/>
      </c>
      <c r="AL26" s="20" t="str" cm="1">
        <f t="array" ref="AL26">IF(SUM($D26:$AB26)=0,"",IFERROR(SUMPRODUCT(IFERROR($D26:$AB26/$D$20:$AB$20,0),--(IFERROR(--'Final Geçenler+Bütünleme giren'!$D$17:$AB$17,0)&gt;0),--($D$20:$AB$20&gt;0))/SUMPRODUCT(--(IFERROR(--'Final Geçenler+Bütünleme giren'!$D$17:$AB$17,0)&gt;0),--($D$20:$AB$20&gt;0)),""))</f>
        <v/>
      </c>
      <c r="AM26" s="20" t="str" cm="1">
        <f t="array" ref="AM26">IF(SUM($D26:$AB26)=0,"",IFERROR(SUMPRODUCT(IFERROR($D26:$AB26/$D$20:$AB$20,0),--(IFERROR(--'Final Geçenler+Bütünleme giren'!$D$18:$AB$18,0)&gt;0),--($D$20:$AB$20&gt;0))/SUMPRODUCT(--(IFERROR(--'Final Geçenler+Bütünleme giren'!$D$18:$AB$18,0)&gt;0),--($D$20:$AB$20&gt;0)),""))</f>
        <v/>
      </c>
      <c r="AO26" s="27" cm="1">
        <f t="array" ref="AO26">IF(SUM($D26:$AB26)=0,"",IFERROR(SUMPRODUCT($AD26:$AM26,TRANSPOSE('Final Geçenler+Bütünleme giren'!AO$6:AO$15))/SUM('Final Geçenler+Bütünleme giren'!AO$6:AO$15),""))</f>
        <v>0.26111111111111107</v>
      </c>
      <c r="AP26" s="20" cm="1">
        <f t="array" ref="AP26">IF(SUM($D26:$AB26)=0,"",IFERROR(SUMPRODUCT($AD26:$AM26,TRANSPOSE('Final Geçenler+Bütünleme giren'!AP$6:AP$15))/SUM('Final Geçenler+Bütünleme giren'!AP$6:AP$15),""))</f>
        <v>0.26666666666666672</v>
      </c>
      <c r="AQ26" s="20" cm="1">
        <f t="array" ref="AQ26">IF(SUM($D26:$AB26)=0,"",IFERROR(SUMPRODUCT($AD26:$AM26,TRANSPOSE('Final Geçenler+Bütünleme giren'!AQ$6:AQ$15))/SUM('Final Geçenler+Bütünleme giren'!AQ$6:AQ$15),""))</f>
        <v>0.26666666666666672</v>
      </c>
      <c r="AR26" s="20" cm="1">
        <f t="array" ref="AR26">IF(SUM($D26:$AB26)=0,"",IFERROR(SUMPRODUCT($AD26:$AM26,TRANSPOSE('Final Geçenler+Bütünleme giren'!AR$6:AR$15))/SUM('Final Geçenler+Bütünleme giren'!AR$6:AR$15),""))</f>
        <v>0.2614035087719298</v>
      </c>
      <c r="AS26" s="20" cm="1">
        <f t="array" ref="AS26">IF(SUM($D26:$AB26)=0,"",IFERROR(SUMPRODUCT($AD26:$AM26,TRANSPOSE('Final Geçenler+Bütünleme giren'!AS$6:AS$15))/SUM('Final Geçenler+Bütünleme giren'!AS$6:AS$15),""))</f>
        <v>0.25185185185185183</v>
      </c>
      <c r="AT26" s="20" cm="1">
        <f t="array" ref="AT26">IF(SUM($D26:$AB26)=0,"",IFERROR(SUMPRODUCT($AD26:$AM26,TRANSPOSE('Final Geçenler+Bütünleme giren'!AT$6:AT$15))/SUM('Final Geçenler+Bütünleme giren'!AT$6:AT$15),""))</f>
        <v>0.26666666666666666</v>
      </c>
      <c r="AU26" s="20" cm="1">
        <f t="array" ref="AU26">IF(SUM($D26:$AB26)=0,"",IFERROR(SUMPRODUCT($AD26:$AM26,TRANSPOSE('Final Geçenler+Bütünleme giren'!AU$6:AU$15))/SUM('Final Geçenler+Bütünleme giren'!AU$6:AU$15),""))</f>
        <v>0.26666666666666666</v>
      </c>
      <c r="AV26" s="20" cm="1">
        <f t="array" ref="AV26">IF(SUM($D26:$AB26)=0,"",IFERROR(SUMPRODUCT($AD26:$AM26,TRANSPOSE('Final Geçenler+Bütünleme giren'!AV$6:AV$15))/SUM('Final Geçenler+Bütünleme giren'!AV$6:AV$15),""))</f>
        <v>0.26666666666666666</v>
      </c>
      <c r="AW26" s="20" cm="1">
        <f t="array" ref="AW26">IF(SUM($D26:$AB26)=0,"",IFERROR(SUMPRODUCT($AD26:$AM26,TRANSPOSE('Final Geçenler+Bütünleme giren'!AW$6:AW$15))/SUM('Final Geçenler+Bütünleme giren'!AW$6:AW$15),""))</f>
        <v>0.26666666666666666</v>
      </c>
      <c r="AX26" s="20" cm="1">
        <f t="array" ref="AX26">IF(SUM($D26:$AB26)=0,"",IFERROR(SUMPRODUCT($AD26:$AM26,TRANSPOSE('Final Geçenler+Bütünleme giren'!AX$6:AX$15))/SUM('Final Geçenler+Bütünleme giren'!AX$6:AX$15),""))</f>
        <v>0.26666666666666672</v>
      </c>
      <c r="AY26" s="20" cm="1">
        <f t="array" ref="AY26">IF(SUM($D26:$AB26)=0,"",IFERROR(SUMPRODUCT($AD26:$AM26,TRANSPOSE('Final Geçenler+Bütünleme giren'!AY$6:AY$15))/SUM('Final Geçenler+Bütünleme giren'!AY$6:AY$15),""))</f>
        <v>0.26666666666666666</v>
      </c>
      <c r="AZ26" s="20" cm="1">
        <f t="array" ref="AZ26">IF(SUM($D26:$AB26)=0,"",IFERROR(SUMPRODUCT($AD26:$AM26,TRANSPOSE('Final Geçenler+Bütünleme giren'!AZ$6:AZ$15))/SUM('Final Geçenler+Bütünleme giren'!AZ$6:AZ$15),""))</f>
        <v>0.26666666666666672</v>
      </c>
      <c r="BA26" s="20" cm="1">
        <f t="array" ref="BA26">IF(SUM($D26:$AB26)=0,"",IFERROR(SUMPRODUCT($AD26:$AM26,TRANSPOSE('Final Geçenler+Bütünleme giren'!BA$6:BA$15))/SUM('Final Geçenler+Bütünleme giren'!BA$6:BA$15),""))</f>
        <v>0.26666666666666672</v>
      </c>
      <c r="BB26" s="20" cm="1">
        <f t="array" ref="BB26">IF(SUM($D26:$AB26)=0,"",IFERROR(SUMPRODUCT($AD26:$AM26,TRANSPOSE('Final Geçenler+Bütünleme giren'!BB$6:BB$15))/SUM('Final Geçenler+Bütünleme giren'!BB$6:BB$15),""))</f>
        <v>0.26666666666666672</v>
      </c>
      <c r="BC26" s="20" t="str" cm="1">
        <f t="array" ref="BC26">IF(SUM($D26:$AB26)=0,"",IFERROR(SUMPRODUCT($AD26:$AM26,TRANSPOSE('Final Geçenler+Bütünleme giren'!BC$6:BC$15))/SUM('Final Geçenler+Bütünleme giren'!BC$6:BC$15),""))</f>
        <v/>
      </c>
      <c r="BD26" s="20" t="str" cm="1">
        <f t="array" ref="BD26">IF(SUM($D26:$AB26)=0,"",IFERROR(SUMPRODUCT($AD26:$AM26,TRANSPOSE('Final Geçenler+Bütünleme giren'!BD$6:BD$15))/SUM('Final Geçenler+Bütünleme giren'!BD$6:BD$15),""))</f>
        <v/>
      </c>
      <c r="BE26" s="20" t="str" cm="1">
        <f t="array" ref="BE26">IF(SUM($D26:$AB26)=0,"",IFERROR(SUMPRODUCT($AD26:$AM26,TRANSPOSE('Final Geçenler+Bütünleme giren'!BE$6:BE$15))/SUM('Final Geçenler+Bütünleme giren'!BE$6:BE$15),""))</f>
        <v/>
      </c>
      <c r="BF26" s="20" t="str" cm="1">
        <f t="array" ref="BF26">IF(SUM($D26:$AB26)=0,"",IFERROR(SUMPRODUCT($AD26:$AM26,TRANSPOSE('Final Geçenler+Bütünleme giren'!BF$6:BF$15))/SUM('Final Geçenler+Bütünleme giren'!BF$6:BF$15),""))</f>
        <v/>
      </c>
      <c r="BG26" s="20" t="str" cm="1">
        <f t="array" ref="BG26">IF(SUM($D26:$AB26)=0,"",IFERROR(SUMPRODUCT($AD26:$AM26,TRANSPOSE('Final Geçenler+Bütünleme giren'!BG$6:BG$15))/SUM('Final Geçenler+Bütünleme giren'!BG$6:BG$15),""))</f>
        <v/>
      </c>
      <c r="BH26" s="28" t="str" cm="1">
        <f t="array" ref="BH26">IF(SUM($D26:$AB26)=0,"",IFERROR(SUMPRODUCT($AD26:$AM26,TRANSPOSE('Final Geçenler+Bütünleme giren'!BH$6:BH$15))/SUM('Final Geçenler+Bütünleme giren'!BH$6:BH$15),""))</f>
        <v/>
      </c>
    </row>
    <row r="27" spans="1:60" ht="15.75" x14ac:dyDescent="0.25">
      <c r="A27" s="57" t="s">
        <v>89</v>
      </c>
      <c r="B27" s="58" t="s">
        <v>98</v>
      </c>
      <c r="C27" s="59" t="s">
        <v>99</v>
      </c>
      <c r="D27" s="67">
        <v>5</v>
      </c>
      <c r="E27" s="67">
        <v>3</v>
      </c>
      <c r="F27" s="67">
        <v>4</v>
      </c>
      <c r="G27" s="67">
        <v>5</v>
      </c>
      <c r="H27" s="67">
        <v>7</v>
      </c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22">
        <f t="shared" si="4"/>
        <v>24</v>
      </c>
      <c r="AD27" s="20" cm="1">
        <f t="array" ref="AD27">IF(SUM($D27:$AB27)=0,"",IFERROR(SUMPRODUCT(IFERROR($D27:$AB27/$D$20:$AB$20,0),--(IFERROR(--'Final Geçenler+Bütünleme giren'!$D$9:$AB$9,0)&gt;0),--($D$20:$AB$20&gt;0))/SUMPRODUCT(--(IFERROR(--'Final Geçenler+Bütünleme giren'!$D$9:$AB$9,0)&gt;0),--($D$20:$AB$20&gt;0)),""))</f>
        <v>0.56666666666666665</v>
      </c>
      <c r="AE27" s="20" cm="1">
        <f t="array" ref="AE27">IF(SUM($D27:$AB27)=0,"",IFERROR(SUMPRODUCT(IFERROR($D27:$AB27/$D$20:$AB$20,0),--(IFERROR(--'Final Geçenler+Bütünleme giren'!$D$10:$AB$10,0)&gt;0),--($D$20:$AB$20&gt;0))/SUMPRODUCT(--(IFERROR(--'Final Geçenler+Bütünleme giren'!$D$10:$AB$10,0)&gt;0),--($D$20:$AB$20&gt;0)),""))</f>
        <v>0</v>
      </c>
      <c r="AF27" s="20" cm="1">
        <f t="array" ref="AF27">IF(SUM($D27:$AB27)=0,"",IFERROR(SUMPRODUCT(IFERROR($D27:$AB27/$D$20:$AB$20,0),--(IFERROR(--'Final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27" s="20" cm="1">
        <f t="array" ref="AG27">IF(SUM($D27:$AB27)=0,"",IFERROR(SUMPRODUCT(IFERROR($D27:$AB27/$D$20:$AB$20,0),--(IFERROR(--'Final Geçenler+Bütünleme giren'!$D$12:$AB$12,0)&gt;0),--($D$20:$AB$20&gt;0))/SUMPRODUCT(--(IFERROR(--'Final Geçenler+Bütünleme giren'!$D$12:$AB$12,0)&gt;0),--($D$20:$AB$20&gt;0)),""))</f>
        <v>0.5</v>
      </c>
      <c r="AH27" s="20" cm="1">
        <f t="array" ref="AH27">IF(SUM($D27:$AB27)=0,"",IFERROR(SUMPRODUCT(IFERROR($D27:$AB27/$D$20:$AB$20,0),--(IFERROR(--'Final Geçenler+Bütünleme giren'!$D$13:$AB$13,0)&gt;0),--($D$20:$AB$20&gt;0))/SUMPRODUCT(--(IFERROR(--'Final Geçenler+Bütünleme giren'!$D$13:$AB$13,0)&gt;0),--($D$20:$AB$20&gt;0)),""))</f>
        <v>0.8</v>
      </c>
      <c r="AI27" s="20" t="str" cm="1">
        <f t="array" ref="AI27">IF(SUM($D27:$AB27)=0,"",IFERROR(SUMPRODUCT(IFERROR($D27:$AB27/$D$20:$AB$20,0),--(IFERROR(--'Final Geçenler+Bütünleme giren'!$D$14:$AB$14,0)&gt;0),--($D$20:$AB$20&gt;0))/SUMPRODUCT(--(IFERROR(--'Final Geçenler+Bütünleme giren'!$D$14:$AB$14,0)&gt;0),--($D$20:$AB$20&gt;0)),""))</f>
        <v/>
      </c>
      <c r="AJ27" s="20" t="str" cm="1">
        <f t="array" ref="AJ27">IF(SUM($D27:$AB27)=0,"",IFERROR(SUMPRODUCT(IFERROR($D27:$AB27/$D$20:$AB$20,0),--(IFERROR(--'Final Geçenler+Bütünleme giren'!$D$15:$AB$15,0)&gt;0),--($D$20:$AB$20&gt;0))/SUMPRODUCT(--(IFERROR(--'Final Geçenler+Bütünleme giren'!$D$15:$AB$15,0)&gt;0),--($D$20:$AB$20&gt;0)),""))</f>
        <v/>
      </c>
      <c r="AK27" s="20" t="str" cm="1">
        <f t="array" ref="AK27">IF(SUM($D27:$AB27)=0,"",IFERROR(SUMPRODUCT(IFERROR($D27:$AB27/$D$20:$AB$20,0),--(IFERROR(--'Final Geçenler+Bütünleme giren'!$D$16:$AB$16,0)&gt;0),--($D$20:$AB$20&gt;0))/SUMPRODUCT(--(IFERROR(--'Final Geçenler+Bütünleme giren'!$D$16:$AB$16,0)&gt;0),--($D$20:$AB$20&gt;0)),""))</f>
        <v/>
      </c>
      <c r="AL27" s="20" t="str" cm="1">
        <f t="array" ref="AL27">IF(SUM($D27:$AB27)=0,"",IFERROR(SUMPRODUCT(IFERROR($D27:$AB27/$D$20:$AB$20,0),--(IFERROR(--'Final Geçenler+Bütünleme giren'!$D$17:$AB$17,0)&gt;0),--($D$20:$AB$20&gt;0))/SUMPRODUCT(--(IFERROR(--'Final Geçenler+Bütünleme giren'!$D$17:$AB$17,0)&gt;0),--($D$20:$AB$20&gt;0)),""))</f>
        <v/>
      </c>
      <c r="AM27" s="20" t="str" cm="1">
        <f t="array" ref="AM27">IF(SUM($D27:$AB27)=0,"",IFERROR(SUMPRODUCT(IFERROR($D27:$AB27/$D$20:$AB$20,0),--(IFERROR(--'Final Geçenler+Bütünleme giren'!$D$18:$AB$18,0)&gt;0),--($D$20:$AB$20&gt;0))/SUMPRODUCT(--(IFERROR(--'Final Geçenler+Bütünleme giren'!$D$18:$AB$18,0)&gt;0),--($D$20:$AB$20&gt;0)),""))</f>
        <v/>
      </c>
      <c r="AO27" s="27" cm="1">
        <f t="array" ref="AO27">IF(SUM($D27:$AB27)=0,"",IFERROR(SUMPRODUCT($AD27:$AM27,TRANSPOSE('Final Geçenler+Bütünleme giren'!AO$6:AO$15))/SUM('Final Geçenler+Bütünleme giren'!AO$6:AO$15),""))</f>
        <v>0.3972222222222222</v>
      </c>
      <c r="AP27" s="20" cm="1">
        <f t="array" ref="AP27">IF(SUM($D27:$AB27)=0,"",IFERROR(SUMPRODUCT($AD27:$AM27,TRANSPOSE('Final Geçenler+Bütünleme giren'!AP$6:AP$15))/SUM('Final Geçenler+Bütünleme giren'!AP$6:AP$15),""))</f>
        <v>0.41333333333333327</v>
      </c>
      <c r="AQ27" s="20" cm="1">
        <f t="array" ref="AQ27">IF(SUM($D27:$AB27)=0,"",IFERROR(SUMPRODUCT($AD27:$AM27,TRANSPOSE('Final Geçenler+Bütünleme giren'!AQ$6:AQ$15))/SUM('Final Geçenler+Bütünleme giren'!AQ$6:AQ$15),""))</f>
        <v>0.41333333333333327</v>
      </c>
      <c r="AR27" s="20" cm="1">
        <f t="array" ref="AR27">IF(SUM($D27:$AB27)=0,"",IFERROR(SUMPRODUCT($AD27:$AM27,TRANSPOSE('Final Geçenler+Bütünleme giren'!AR$6:AR$15))/SUM('Final Geçenler+Bütünleme giren'!AR$6:AR$15),""))</f>
        <v>0.45438596491228067</v>
      </c>
      <c r="AS27" s="20" cm="1">
        <f t="array" ref="AS27">IF(SUM($D27:$AB27)=0,"",IFERROR(SUMPRODUCT($AD27:$AM27,TRANSPOSE('Final Geçenler+Bütünleme giren'!AS$6:AS$15))/SUM('Final Geçenler+Bütünleme giren'!AS$6:AS$15),""))</f>
        <v>0.48148148148148145</v>
      </c>
      <c r="AT27" s="20" cm="1">
        <f t="array" ref="AT27">IF(SUM($D27:$AB27)=0,"",IFERROR(SUMPRODUCT($AD27:$AM27,TRANSPOSE('Final Geçenler+Bütünleme giren'!AT$6:AT$15))/SUM('Final Geçenler+Bütünleme giren'!AT$6:AT$15),""))</f>
        <v>0.41333333333333327</v>
      </c>
      <c r="AU27" s="20" cm="1">
        <f t="array" ref="AU27">IF(SUM($D27:$AB27)=0,"",IFERROR(SUMPRODUCT($AD27:$AM27,TRANSPOSE('Final Geçenler+Bütünleme giren'!AU$6:AU$15))/SUM('Final Geçenler+Bütünleme giren'!AU$6:AU$15),""))</f>
        <v>0.41333333333333327</v>
      </c>
      <c r="AV27" s="20" cm="1">
        <f t="array" ref="AV27">IF(SUM($D27:$AB27)=0,"",IFERROR(SUMPRODUCT($AD27:$AM27,TRANSPOSE('Final Geçenler+Bütünleme giren'!AV$6:AV$15))/SUM('Final Geçenler+Bütünleme giren'!AV$6:AV$15),""))</f>
        <v>0.41333333333333333</v>
      </c>
      <c r="AW27" s="20" cm="1">
        <f t="array" ref="AW27">IF(SUM($D27:$AB27)=0,"",IFERROR(SUMPRODUCT($AD27:$AM27,TRANSPOSE('Final Geçenler+Bütünleme giren'!AW$6:AW$15))/SUM('Final Geçenler+Bütünleme giren'!AW$6:AW$15),""))</f>
        <v>0.41333333333333333</v>
      </c>
      <c r="AX27" s="20" cm="1">
        <f t="array" ref="AX27">IF(SUM($D27:$AB27)=0,"",IFERROR(SUMPRODUCT($AD27:$AM27,TRANSPOSE('Final Geçenler+Bütünleme giren'!AX$6:AX$15))/SUM('Final Geçenler+Bütünleme giren'!AX$6:AX$15),""))</f>
        <v>0.41333333333333327</v>
      </c>
      <c r="AY27" s="20" cm="1">
        <f t="array" ref="AY27">IF(SUM($D27:$AB27)=0,"",IFERROR(SUMPRODUCT($AD27:$AM27,TRANSPOSE('Final Geçenler+Bütünleme giren'!AY$6:AY$15))/SUM('Final Geçenler+Bütünleme giren'!AY$6:AY$15),""))</f>
        <v>0.41333333333333327</v>
      </c>
      <c r="AZ27" s="20" cm="1">
        <f t="array" ref="AZ27">IF(SUM($D27:$AB27)=0,"",IFERROR(SUMPRODUCT($AD27:$AM27,TRANSPOSE('Final Geçenler+Bütünleme giren'!AZ$6:AZ$15))/SUM('Final Geçenler+Bütünleme giren'!AZ$6:AZ$15),""))</f>
        <v>0.41333333333333327</v>
      </c>
      <c r="BA27" s="20" cm="1">
        <f t="array" ref="BA27">IF(SUM($D27:$AB27)=0,"",IFERROR(SUMPRODUCT($AD27:$AM27,TRANSPOSE('Final Geçenler+Bütünleme giren'!BA$6:BA$15))/SUM('Final Geçenler+Bütünleme giren'!BA$6:BA$15),""))</f>
        <v>0.41333333333333327</v>
      </c>
      <c r="BB27" s="20" cm="1">
        <f t="array" ref="BB27">IF(SUM($D27:$AB27)=0,"",IFERROR(SUMPRODUCT($AD27:$AM27,TRANSPOSE('Final Geçenler+Bütünleme giren'!BB$6:BB$15))/SUM('Final Geçenler+Bütünleme giren'!BB$6:BB$15),""))</f>
        <v>0.41333333333333327</v>
      </c>
      <c r="BC27" s="20" t="str" cm="1">
        <f t="array" ref="BC27">IF(SUM($D27:$AB27)=0,"",IFERROR(SUMPRODUCT($AD27:$AM27,TRANSPOSE('Final Geçenler+Bütünleme giren'!BC$6:BC$15))/SUM('Final Geçenler+Bütünleme giren'!BC$6:BC$15),""))</f>
        <v/>
      </c>
      <c r="BD27" s="20" t="str" cm="1">
        <f t="array" ref="BD27">IF(SUM($D27:$AB27)=0,"",IFERROR(SUMPRODUCT($AD27:$AM27,TRANSPOSE('Final Geçenler+Bütünleme giren'!BD$6:BD$15))/SUM('Final Geçenler+Bütünleme giren'!BD$6:BD$15),""))</f>
        <v/>
      </c>
      <c r="BE27" s="20" t="str" cm="1">
        <f t="array" ref="BE27">IF(SUM($D27:$AB27)=0,"",IFERROR(SUMPRODUCT($AD27:$AM27,TRANSPOSE('Final Geçenler+Bütünleme giren'!BE$6:BE$15))/SUM('Final Geçenler+Bütünleme giren'!BE$6:BE$15),""))</f>
        <v/>
      </c>
      <c r="BF27" s="20" t="str" cm="1">
        <f t="array" ref="BF27">IF(SUM($D27:$AB27)=0,"",IFERROR(SUMPRODUCT($AD27:$AM27,TRANSPOSE('Final Geçenler+Bütünleme giren'!BF$6:BF$15))/SUM('Final Geçenler+Bütünleme giren'!BF$6:BF$15),""))</f>
        <v/>
      </c>
      <c r="BG27" s="20" t="str" cm="1">
        <f t="array" ref="BG27">IF(SUM($D27:$AB27)=0,"",IFERROR(SUMPRODUCT($AD27:$AM27,TRANSPOSE('Final Geçenler+Bütünleme giren'!BG$6:BG$15))/SUM('Final Geçenler+Bütünleme giren'!BG$6:BG$15),""))</f>
        <v/>
      </c>
      <c r="BH27" s="28" t="str" cm="1">
        <f t="array" ref="BH27">IF(SUM($D27:$AB27)=0,"",IFERROR(SUMPRODUCT($AD27:$AM27,TRANSPOSE('Final Geçenler+Bütünleme giren'!BH$6:BH$15))/SUM('Final Geçenler+Bütünleme giren'!BH$6:BH$15),""))</f>
        <v/>
      </c>
    </row>
    <row r="28" spans="1:60" ht="15.75" x14ac:dyDescent="0.25">
      <c r="A28" s="57" t="s">
        <v>92</v>
      </c>
      <c r="B28" s="58" t="s">
        <v>100</v>
      </c>
      <c r="C28" s="59" t="s">
        <v>101</v>
      </c>
      <c r="D28" s="67">
        <v>0</v>
      </c>
      <c r="E28" s="67">
        <v>3</v>
      </c>
      <c r="F28" s="67">
        <v>4</v>
      </c>
      <c r="G28" s="67">
        <v>5</v>
      </c>
      <c r="H28" s="67">
        <v>7</v>
      </c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22">
        <f t="shared" si="4"/>
        <v>19</v>
      </c>
      <c r="AD28" s="20" cm="1">
        <f t="array" ref="AD28">IF(SUM($D28:$AB28)=0,"",IFERROR(SUMPRODUCT(IFERROR($D28:$AB28/$D$20:$AB$20,0),--(IFERROR(--'Final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28" s="20" cm="1">
        <f t="array" ref="AE28">IF(SUM($D28:$AB28)=0,"",IFERROR(SUMPRODUCT(IFERROR($D28:$AB28/$D$20:$AB$20,0),--(IFERROR(--'Final Geçenler+Bütünleme giren'!$D$10:$AB$10,0)&gt;0),--($D$20:$AB$20&gt;0))/SUMPRODUCT(--(IFERROR(--'Final Geçenler+Bütünleme giren'!$D$10:$AB$10,0)&gt;0),--($D$20:$AB$20&gt;0)),""))</f>
        <v>0</v>
      </c>
      <c r="AF28" s="20" cm="1">
        <f t="array" ref="AF28">IF(SUM($D28:$AB28)=0,"",IFERROR(SUMPRODUCT(IFERROR($D28:$AB28/$D$20:$AB$20,0),--(IFERROR(--'Final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28" s="20" cm="1">
        <f t="array" ref="AG28">IF(SUM($D28:$AB28)=0,"",IFERROR(SUMPRODUCT(IFERROR($D28:$AB28/$D$20:$AB$20,0),--(IFERROR(--'Final Geçenler+Bütünleme giren'!$D$12:$AB$12,0)&gt;0),--($D$20:$AB$20&gt;0))/SUMPRODUCT(--(IFERROR(--'Final Geçenler+Bütünleme giren'!$D$12:$AB$12,0)&gt;0),--($D$20:$AB$20&gt;0)),""))</f>
        <v>0.5</v>
      </c>
      <c r="AH28" s="20" cm="1">
        <f t="array" ref="AH28">IF(SUM($D28:$AB28)=0,"",IFERROR(SUMPRODUCT(IFERROR($D28:$AB28/$D$20:$AB$20,0),--(IFERROR(--'Final Geçenler+Bütünleme giren'!$D$13:$AB$13,0)&gt;0),--($D$20:$AB$20&gt;0))/SUMPRODUCT(--(IFERROR(--'Final Geçenler+Bütünleme giren'!$D$13:$AB$13,0)&gt;0),--($D$20:$AB$20&gt;0)),""))</f>
        <v>0.8</v>
      </c>
      <c r="AI28" s="20" t="str" cm="1">
        <f t="array" ref="AI28">IF(SUM($D28:$AB28)=0,"",IFERROR(SUMPRODUCT(IFERROR($D28:$AB28/$D$20:$AB$20,0),--(IFERROR(--'Final Geçenler+Bütünleme giren'!$D$14:$AB$14,0)&gt;0),--($D$20:$AB$20&gt;0))/SUMPRODUCT(--(IFERROR(--'Final Geçenler+Bütünleme giren'!$D$14:$AB$14,0)&gt;0),--($D$20:$AB$20&gt;0)),""))</f>
        <v/>
      </c>
      <c r="AJ28" s="20" t="str" cm="1">
        <f t="array" ref="AJ28">IF(SUM($D28:$AB28)=0,"",IFERROR(SUMPRODUCT(IFERROR($D28:$AB28/$D$20:$AB$20,0),--(IFERROR(--'Final Geçenler+Bütünleme giren'!$D$15:$AB$15,0)&gt;0),--($D$20:$AB$20&gt;0))/SUMPRODUCT(--(IFERROR(--'Final Geçenler+Bütünleme giren'!$D$15:$AB$15,0)&gt;0),--($D$20:$AB$20&gt;0)),""))</f>
        <v/>
      </c>
      <c r="AK28" s="20" t="str" cm="1">
        <f t="array" ref="AK28">IF(SUM($D28:$AB28)=0,"",IFERROR(SUMPRODUCT(IFERROR($D28:$AB28/$D$20:$AB$20,0),--(IFERROR(--'Final Geçenler+Bütünleme giren'!$D$16:$AB$16,0)&gt;0),--($D$20:$AB$20&gt;0))/SUMPRODUCT(--(IFERROR(--'Final Geçenler+Bütünleme giren'!$D$16:$AB$16,0)&gt;0),--($D$20:$AB$20&gt;0)),""))</f>
        <v/>
      </c>
      <c r="AL28" s="20" t="str" cm="1">
        <f t="array" ref="AL28">IF(SUM($D28:$AB28)=0,"",IFERROR(SUMPRODUCT(IFERROR($D28:$AB28/$D$20:$AB$20,0),--(IFERROR(--'Final Geçenler+Bütünleme giren'!$D$17:$AB$17,0)&gt;0),--($D$20:$AB$20&gt;0))/SUMPRODUCT(--(IFERROR(--'Final Geçenler+Bütünleme giren'!$D$17:$AB$17,0)&gt;0),--($D$20:$AB$20&gt;0)),""))</f>
        <v/>
      </c>
      <c r="AM28" s="20" t="str" cm="1">
        <f t="array" ref="AM28">IF(SUM($D28:$AB28)=0,"",IFERROR(SUMPRODUCT(IFERROR($D28:$AB28/$D$20:$AB$20,0),--(IFERROR(--'Final Geçenler+Bütünleme giren'!$D$18:$AB$18,0)&gt;0),--($D$20:$AB$20&gt;0))/SUMPRODUCT(--(IFERROR(--'Final Geçenler+Bütünleme giren'!$D$18:$AB$18,0)&gt;0),--($D$20:$AB$20&gt;0)),""))</f>
        <v/>
      </c>
      <c r="AO28" s="27" cm="1">
        <f t="array" ref="AO28">IF(SUM($D28:$AB28)=0,"",IFERROR(SUMPRODUCT($AD28:$AM28,TRANSPOSE('Final Geçenler+Bütünleme giren'!AO$6:AO$15))/SUM('Final Geçenler+Bütünleme giren'!AO$6:AO$15),""))</f>
        <v>0.32777777777777778</v>
      </c>
      <c r="AP28" s="20" cm="1">
        <f t="array" ref="AP28">IF(SUM($D28:$AB28)=0,"",IFERROR(SUMPRODUCT($AD28:$AM28,TRANSPOSE('Final Geçenler+Bütünleme giren'!AP$6:AP$15))/SUM('Final Geçenler+Bütünleme giren'!AP$6:AP$15),""))</f>
        <v>0.34666666666666668</v>
      </c>
      <c r="AQ28" s="20" cm="1">
        <f t="array" ref="AQ28">IF(SUM($D28:$AB28)=0,"",IFERROR(SUMPRODUCT($AD28:$AM28,TRANSPOSE('Final Geçenler+Bütünleme giren'!AQ$6:AQ$15))/SUM('Final Geçenler+Bütünleme giren'!AQ$6:AQ$15),""))</f>
        <v>0.34666666666666668</v>
      </c>
      <c r="AR28" s="20" cm="1">
        <f t="array" ref="AR28">IF(SUM($D28:$AB28)=0,"",IFERROR(SUMPRODUCT($AD28:$AM28,TRANSPOSE('Final Geçenler+Bütünleme giren'!AR$6:AR$15))/SUM('Final Geçenler+Bütünleme giren'!AR$6:AR$15),""))</f>
        <v>0.3666666666666667</v>
      </c>
      <c r="AS28" s="20" cm="1">
        <f t="array" ref="AS28">IF(SUM($D28:$AB28)=0,"",IFERROR(SUMPRODUCT($AD28:$AM28,TRANSPOSE('Final Geçenler+Bütünleme giren'!AS$6:AS$15))/SUM('Final Geçenler+Bütünleme giren'!AS$6:AS$15),""))</f>
        <v>0.29629629629629628</v>
      </c>
      <c r="AT28" s="20" cm="1">
        <f t="array" ref="AT28">IF(SUM($D28:$AB28)=0,"",IFERROR(SUMPRODUCT($AD28:$AM28,TRANSPOSE('Final Geçenler+Bütünleme giren'!AT$6:AT$15))/SUM('Final Geçenler+Bütünleme giren'!AT$6:AT$15),""))</f>
        <v>0.34666666666666662</v>
      </c>
      <c r="AU28" s="20" cm="1">
        <f t="array" ref="AU28">IF(SUM($D28:$AB28)=0,"",IFERROR(SUMPRODUCT($AD28:$AM28,TRANSPOSE('Final Geçenler+Bütünleme giren'!AU$6:AU$15))/SUM('Final Geçenler+Bütünleme giren'!AU$6:AU$15),""))</f>
        <v>0.34666666666666662</v>
      </c>
      <c r="AV28" s="20" cm="1">
        <f t="array" ref="AV28">IF(SUM($D28:$AB28)=0,"",IFERROR(SUMPRODUCT($AD28:$AM28,TRANSPOSE('Final Geçenler+Bütünleme giren'!AV$6:AV$15))/SUM('Final Geçenler+Bütünleme giren'!AV$6:AV$15),""))</f>
        <v>0.34666666666666668</v>
      </c>
      <c r="AW28" s="20" cm="1">
        <f t="array" ref="AW28">IF(SUM($D28:$AB28)=0,"",IFERROR(SUMPRODUCT($AD28:$AM28,TRANSPOSE('Final Geçenler+Bütünleme giren'!AW$6:AW$15))/SUM('Final Geçenler+Bütünleme giren'!AW$6:AW$15),""))</f>
        <v>0.34666666666666668</v>
      </c>
      <c r="AX28" s="20" cm="1">
        <f t="array" ref="AX28">IF(SUM($D28:$AB28)=0,"",IFERROR(SUMPRODUCT($AD28:$AM28,TRANSPOSE('Final Geçenler+Bütünleme giren'!AX$6:AX$15))/SUM('Final Geçenler+Bütünleme giren'!AX$6:AX$15),""))</f>
        <v>0.34666666666666668</v>
      </c>
      <c r="AY28" s="20" cm="1">
        <f t="array" ref="AY28">IF(SUM($D28:$AB28)=0,"",IFERROR(SUMPRODUCT($AD28:$AM28,TRANSPOSE('Final Geçenler+Bütünleme giren'!AY$6:AY$15))/SUM('Final Geçenler+Bütünleme giren'!AY$6:AY$15),""))</f>
        <v>0.34666666666666662</v>
      </c>
      <c r="AZ28" s="20" cm="1">
        <f t="array" ref="AZ28">IF(SUM($D28:$AB28)=0,"",IFERROR(SUMPRODUCT($AD28:$AM28,TRANSPOSE('Final Geçenler+Bütünleme giren'!AZ$6:AZ$15))/SUM('Final Geçenler+Bütünleme giren'!AZ$6:AZ$15),""))</f>
        <v>0.34666666666666668</v>
      </c>
      <c r="BA28" s="20" cm="1">
        <f t="array" ref="BA28">IF(SUM($D28:$AB28)=0,"",IFERROR(SUMPRODUCT($AD28:$AM28,TRANSPOSE('Final Geçenler+Bütünleme giren'!BA$6:BA$15))/SUM('Final Geçenler+Bütünleme giren'!BA$6:BA$15),""))</f>
        <v>0.34666666666666668</v>
      </c>
      <c r="BB28" s="20" cm="1">
        <f t="array" ref="BB28">IF(SUM($D28:$AB28)=0,"",IFERROR(SUMPRODUCT($AD28:$AM28,TRANSPOSE('Final Geçenler+Bütünleme giren'!BB$6:BB$15))/SUM('Final Geçenler+Bütünleme giren'!BB$6:BB$15),""))</f>
        <v>0.34666666666666668</v>
      </c>
      <c r="BC28" s="20" t="str" cm="1">
        <f t="array" ref="BC28">IF(SUM($D28:$AB28)=0,"",IFERROR(SUMPRODUCT($AD28:$AM28,TRANSPOSE('Final Geçenler+Bütünleme giren'!BC$6:BC$15))/SUM('Final Geçenler+Bütünleme giren'!BC$6:BC$15),""))</f>
        <v/>
      </c>
      <c r="BD28" s="20" t="str" cm="1">
        <f t="array" ref="BD28">IF(SUM($D28:$AB28)=0,"",IFERROR(SUMPRODUCT($AD28:$AM28,TRANSPOSE('Final Geçenler+Bütünleme giren'!BD$6:BD$15))/SUM('Final Geçenler+Bütünleme giren'!BD$6:BD$15),""))</f>
        <v/>
      </c>
      <c r="BE28" s="20" t="str" cm="1">
        <f t="array" ref="BE28">IF(SUM($D28:$AB28)=0,"",IFERROR(SUMPRODUCT($AD28:$AM28,TRANSPOSE('Final Geçenler+Bütünleme giren'!BE$6:BE$15))/SUM('Final Geçenler+Bütünleme giren'!BE$6:BE$15),""))</f>
        <v/>
      </c>
      <c r="BF28" s="20" t="str" cm="1">
        <f t="array" ref="BF28">IF(SUM($D28:$AB28)=0,"",IFERROR(SUMPRODUCT($AD28:$AM28,TRANSPOSE('Final Geçenler+Bütünleme giren'!BF$6:BF$15))/SUM('Final Geçenler+Bütünleme giren'!BF$6:BF$15),""))</f>
        <v/>
      </c>
      <c r="BG28" s="20" t="str" cm="1">
        <f t="array" ref="BG28">IF(SUM($D28:$AB28)=0,"",IFERROR(SUMPRODUCT($AD28:$AM28,TRANSPOSE('Final Geçenler+Bütünleme giren'!BG$6:BG$15))/SUM('Final Geçenler+Bütünleme giren'!BG$6:BG$15),""))</f>
        <v/>
      </c>
      <c r="BH28" s="28" t="str" cm="1">
        <f t="array" ref="BH28">IF(SUM($D28:$AB28)=0,"",IFERROR(SUMPRODUCT($AD28:$AM28,TRANSPOSE('Final Geçenler+Bütünleme giren'!BH$6:BH$15))/SUM('Final Geçenler+Bütünleme giren'!BH$6:BH$15),""))</f>
        <v/>
      </c>
    </row>
    <row r="29" spans="1:60" ht="15.75" x14ac:dyDescent="0.25">
      <c r="A29" s="57" t="s">
        <v>95</v>
      </c>
      <c r="B29" s="58" t="s">
        <v>102</v>
      </c>
      <c r="C29" s="59" t="s">
        <v>103</v>
      </c>
      <c r="D29" s="67">
        <v>0</v>
      </c>
      <c r="E29" s="67">
        <v>3</v>
      </c>
      <c r="F29" s="67">
        <v>4</v>
      </c>
      <c r="G29" s="67">
        <v>5</v>
      </c>
      <c r="H29" s="67">
        <v>7</v>
      </c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22">
        <f t="shared" si="4"/>
        <v>19</v>
      </c>
      <c r="AD29" s="20" cm="1">
        <f t="array" ref="AD29">IF(SUM($D29:$AB29)=0,"",IFERROR(SUMPRODUCT(IFERROR($D29:$AB29/$D$20:$AB$20,0),--(IFERROR(--'Final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29" s="20" cm="1">
        <f t="array" ref="AE29">IF(SUM($D29:$AB29)=0,"",IFERROR(SUMPRODUCT(IFERROR($D29:$AB29/$D$20:$AB$20,0),--(IFERROR(--'Final Geçenler+Bütünleme giren'!$D$10:$AB$10,0)&gt;0),--($D$20:$AB$20&gt;0))/SUMPRODUCT(--(IFERROR(--'Final Geçenler+Bütünleme giren'!$D$10:$AB$10,0)&gt;0),--($D$20:$AB$20&gt;0)),""))</f>
        <v>0</v>
      </c>
      <c r="AF29" s="20" cm="1">
        <f t="array" ref="AF29">IF(SUM($D29:$AB29)=0,"",IFERROR(SUMPRODUCT(IFERROR($D29:$AB29/$D$20:$AB$20,0),--(IFERROR(--'Final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29" s="20" cm="1">
        <f t="array" ref="AG29">IF(SUM($D29:$AB29)=0,"",IFERROR(SUMPRODUCT(IFERROR($D29:$AB29/$D$20:$AB$20,0),--(IFERROR(--'Final Geçenler+Bütünleme giren'!$D$12:$AB$12,0)&gt;0),--($D$20:$AB$20&gt;0))/SUMPRODUCT(--(IFERROR(--'Final Geçenler+Bütünleme giren'!$D$12:$AB$12,0)&gt;0),--($D$20:$AB$20&gt;0)),""))</f>
        <v>0.5</v>
      </c>
      <c r="AH29" s="20" cm="1">
        <f t="array" ref="AH29">IF(SUM($D29:$AB29)=0,"",IFERROR(SUMPRODUCT(IFERROR($D29:$AB29/$D$20:$AB$20,0),--(IFERROR(--'Final Geçenler+Bütünleme giren'!$D$13:$AB$13,0)&gt;0),--($D$20:$AB$20&gt;0))/SUMPRODUCT(--(IFERROR(--'Final Geçenler+Bütünleme giren'!$D$13:$AB$13,0)&gt;0),--($D$20:$AB$20&gt;0)),""))</f>
        <v>0.8</v>
      </c>
      <c r="AI29" s="20" t="str" cm="1">
        <f t="array" ref="AI29">IF(SUM($D29:$AB29)=0,"",IFERROR(SUMPRODUCT(IFERROR($D29:$AB29/$D$20:$AB$20,0),--(IFERROR(--'Final Geçenler+Bütünleme giren'!$D$14:$AB$14,0)&gt;0),--($D$20:$AB$20&gt;0))/SUMPRODUCT(--(IFERROR(--'Final Geçenler+Bütünleme giren'!$D$14:$AB$14,0)&gt;0),--($D$20:$AB$20&gt;0)),""))</f>
        <v/>
      </c>
      <c r="AJ29" s="20" t="str" cm="1">
        <f t="array" ref="AJ29">IF(SUM($D29:$AB29)=0,"",IFERROR(SUMPRODUCT(IFERROR($D29:$AB29/$D$20:$AB$20,0),--(IFERROR(--'Final Geçenler+Bütünleme giren'!$D$15:$AB$15,0)&gt;0),--($D$20:$AB$20&gt;0))/SUMPRODUCT(--(IFERROR(--'Final Geçenler+Bütünleme giren'!$D$15:$AB$15,0)&gt;0),--($D$20:$AB$20&gt;0)),""))</f>
        <v/>
      </c>
      <c r="AK29" s="20" t="str" cm="1">
        <f t="array" ref="AK29">IF(SUM($D29:$AB29)=0,"",IFERROR(SUMPRODUCT(IFERROR($D29:$AB29/$D$20:$AB$20,0),--(IFERROR(--'Final Geçenler+Bütünleme giren'!$D$16:$AB$16,0)&gt;0),--($D$20:$AB$20&gt;0))/SUMPRODUCT(--(IFERROR(--'Final Geçenler+Bütünleme giren'!$D$16:$AB$16,0)&gt;0),--($D$20:$AB$20&gt;0)),""))</f>
        <v/>
      </c>
      <c r="AL29" s="20" t="str" cm="1">
        <f t="array" ref="AL29">IF(SUM($D29:$AB29)=0,"",IFERROR(SUMPRODUCT(IFERROR($D29:$AB29/$D$20:$AB$20,0),--(IFERROR(--'Final Geçenler+Bütünleme giren'!$D$17:$AB$17,0)&gt;0),--($D$20:$AB$20&gt;0))/SUMPRODUCT(--(IFERROR(--'Final Geçenler+Bütünleme giren'!$D$17:$AB$17,0)&gt;0),--($D$20:$AB$20&gt;0)),""))</f>
        <v/>
      </c>
      <c r="AM29" s="20" t="str" cm="1">
        <f t="array" ref="AM29">IF(SUM($D29:$AB29)=0,"",IFERROR(SUMPRODUCT(IFERROR($D29:$AB29/$D$20:$AB$20,0),--(IFERROR(--'Final Geçenler+Bütünleme giren'!$D$18:$AB$18,0)&gt;0),--($D$20:$AB$20&gt;0))/SUMPRODUCT(--(IFERROR(--'Final Geçenler+Bütünleme giren'!$D$18:$AB$18,0)&gt;0),--($D$20:$AB$20&gt;0)),""))</f>
        <v/>
      </c>
      <c r="AO29" s="27" cm="1">
        <f t="array" ref="AO29">IF(SUM($D29:$AB29)=0,"",IFERROR(SUMPRODUCT($AD29:$AM29,TRANSPOSE('Final Geçenler+Bütünleme giren'!AO$6:AO$15))/SUM('Final Geçenler+Bütünleme giren'!AO$6:AO$15),""))</f>
        <v>0.32777777777777778</v>
      </c>
      <c r="AP29" s="20" cm="1">
        <f t="array" ref="AP29">IF(SUM($D29:$AB29)=0,"",IFERROR(SUMPRODUCT($AD29:$AM29,TRANSPOSE('Final Geçenler+Bütünleme giren'!AP$6:AP$15))/SUM('Final Geçenler+Bütünleme giren'!AP$6:AP$15),""))</f>
        <v>0.34666666666666668</v>
      </c>
      <c r="AQ29" s="20" cm="1">
        <f t="array" ref="AQ29">IF(SUM($D29:$AB29)=0,"",IFERROR(SUMPRODUCT($AD29:$AM29,TRANSPOSE('Final Geçenler+Bütünleme giren'!AQ$6:AQ$15))/SUM('Final Geçenler+Bütünleme giren'!AQ$6:AQ$15),""))</f>
        <v>0.34666666666666668</v>
      </c>
      <c r="AR29" s="20" cm="1">
        <f t="array" ref="AR29">IF(SUM($D29:$AB29)=0,"",IFERROR(SUMPRODUCT($AD29:$AM29,TRANSPOSE('Final Geçenler+Bütünleme giren'!AR$6:AR$15))/SUM('Final Geçenler+Bütünleme giren'!AR$6:AR$15),""))</f>
        <v>0.3666666666666667</v>
      </c>
      <c r="AS29" s="20" cm="1">
        <f t="array" ref="AS29">IF(SUM($D29:$AB29)=0,"",IFERROR(SUMPRODUCT($AD29:$AM29,TRANSPOSE('Final Geçenler+Bütünleme giren'!AS$6:AS$15))/SUM('Final Geçenler+Bütünleme giren'!AS$6:AS$15),""))</f>
        <v>0.29629629629629628</v>
      </c>
      <c r="AT29" s="20" cm="1">
        <f t="array" ref="AT29">IF(SUM($D29:$AB29)=0,"",IFERROR(SUMPRODUCT($AD29:$AM29,TRANSPOSE('Final Geçenler+Bütünleme giren'!AT$6:AT$15))/SUM('Final Geçenler+Bütünleme giren'!AT$6:AT$15),""))</f>
        <v>0.34666666666666662</v>
      </c>
      <c r="AU29" s="20" cm="1">
        <f t="array" ref="AU29">IF(SUM($D29:$AB29)=0,"",IFERROR(SUMPRODUCT($AD29:$AM29,TRANSPOSE('Final Geçenler+Bütünleme giren'!AU$6:AU$15))/SUM('Final Geçenler+Bütünleme giren'!AU$6:AU$15),""))</f>
        <v>0.34666666666666662</v>
      </c>
      <c r="AV29" s="20" cm="1">
        <f t="array" ref="AV29">IF(SUM($D29:$AB29)=0,"",IFERROR(SUMPRODUCT($AD29:$AM29,TRANSPOSE('Final Geçenler+Bütünleme giren'!AV$6:AV$15))/SUM('Final Geçenler+Bütünleme giren'!AV$6:AV$15),""))</f>
        <v>0.34666666666666668</v>
      </c>
      <c r="AW29" s="20" cm="1">
        <f t="array" ref="AW29">IF(SUM($D29:$AB29)=0,"",IFERROR(SUMPRODUCT($AD29:$AM29,TRANSPOSE('Final Geçenler+Bütünleme giren'!AW$6:AW$15))/SUM('Final Geçenler+Bütünleme giren'!AW$6:AW$15),""))</f>
        <v>0.34666666666666668</v>
      </c>
      <c r="AX29" s="20" cm="1">
        <f t="array" ref="AX29">IF(SUM($D29:$AB29)=0,"",IFERROR(SUMPRODUCT($AD29:$AM29,TRANSPOSE('Final Geçenler+Bütünleme giren'!AX$6:AX$15))/SUM('Final Geçenler+Bütünleme giren'!AX$6:AX$15),""))</f>
        <v>0.34666666666666668</v>
      </c>
      <c r="AY29" s="20" cm="1">
        <f t="array" ref="AY29">IF(SUM($D29:$AB29)=0,"",IFERROR(SUMPRODUCT($AD29:$AM29,TRANSPOSE('Final Geçenler+Bütünleme giren'!AY$6:AY$15))/SUM('Final Geçenler+Bütünleme giren'!AY$6:AY$15),""))</f>
        <v>0.34666666666666662</v>
      </c>
      <c r="AZ29" s="20" cm="1">
        <f t="array" ref="AZ29">IF(SUM($D29:$AB29)=0,"",IFERROR(SUMPRODUCT($AD29:$AM29,TRANSPOSE('Final Geçenler+Bütünleme giren'!AZ$6:AZ$15))/SUM('Final Geçenler+Bütünleme giren'!AZ$6:AZ$15),""))</f>
        <v>0.34666666666666668</v>
      </c>
      <c r="BA29" s="20" cm="1">
        <f t="array" ref="BA29">IF(SUM($D29:$AB29)=0,"",IFERROR(SUMPRODUCT($AD29:$AM29,TRANSPOSE('Final Geçenler+Bütünleme giren'!BA$6:BA$15))/SUM('Final Geçenler+Bütünleme giren'!BA$6:BA$15),""))</f>
        <v>0.34666666666666668</v>
      </c>
      <c r="BB29" s="20" cm="1">
        <f t="array" ref="BB29">IF(SUM($D29:$AB29)=0,"",IFERROR(SUMPRODUCT($AD29:$AM29,TRANSPOSE('Final Geçenler+Bütünleme giren'!BB$6:BB$15))/SUM('Final Geçenler+Bütünleme giren'!BB$6:BB$15),""))</f>
        <v>0.34666666666666668</v>
      </c>
      <c r="BC29" s="20" t="str" cm="1">
        <f t="array" ref="BC29">IF(SUM($D29:$AB29)=0,"",IFERROR(SUMPRODUCT($AD29:$AM29,TRANSPOSE('Final Geçenler+Bütünleme giren'!BC$6:BC$15))/SUM('Final Geçenler+Bütünleme giren'!BC$6:BC$15),""))</f>
        <v/>
      </c>
      <c r="BD29" s="20" t="str" cm="1">
        <f t="array" ref="BD29">IF(SUM($D29:$AB29)=0,"",IFERROR(SUMPRODUCT($AD29:$AM29,TRANSPOSE('Final Geçenler+Bütünleme giren'!BD$6:BD$15))/SUM('Final Geçenler+Bütünleme giren'!BD$6:BD$15),""))</f>
        <v/>
      </c>
      <c r="BE29" s="20" t="str" cm="1">
        <f t="array" ref="BE29">IF(SUM($D29:$AB29)=0,"",IFERROR(SUMPRODUCT($AD29:$AM29,TRANSPOSE('Final Geçenler+Bütünleme giren'!BE$6:BE$15))/SUM('Final Geçenler+Bütünleme giren'!BE$6:BE$15),""))</f>
        <v/>
      </c>
      <c r="BF29" s="20" t="str" cm="1">
        <f t="array" ref="BF29">IF(SUM($D29:$AB29)=0,"",IFERROR(SUMPRODUCT($AD29:$AM29,TRANSPOSE('Final Geçenler+Bütünleme giren'!BF$6:BF$15))/SUM('Final Geçenler+Bütünleme giren'!BF$6:BF$15),""))</f>
        <v/>
      </c>
      <c r="BG29" s="20" t="str" cm="1">
        <f t="array" ref="BG29">IF(SUM($D29:$AB29)=0,"",IFERROR(SUMPRODUCT($AD29:$AM29,TRANSPOSE('Final Geçenler+Bütünleme giren'!BG$6:BG$15))/SUM('Final Geçenler+Bütünleme giren'!BG$6:BG$15),""))</f>
        <v/>
      </c>
      <c r="BH29" s="28" t="str" cm="1">
        <f t="array" ref="BH29">IF(SUM($D29:$AB29)=0,"",IFERROR(SUMPRODUCT($AD29:$AM29,TRANSPOSE('Final Geçenler+Bütünleme giren'!BH$6:BH$15))/SUM('Final Geçenler+Bütünleme giren'!BH$6:BH$15),""))</f>
        <v/>
      </c>
    </row>
    <row r="30" spans="1:60" ht="15.75" x14ac:dyDescent="0.25">
      <c r="A30" s="57" t="s">
        <v>104</v>
      </c>
      <c r="B30" s="58" t="s">
        <v>105</v>
      </c>
      <c r="C30" s="59" t="s">
        <v>106</v>
      </c>
      <c r="D30" s="67">
        <v>0</v>
      </c>
      <c r="E30" s="67">
        <v>3</v>
      </c>
      <c r="F30" s="67">
        <v>4</v>
      </c>
      <c r="G30" s="67">
        <v>5</v>
      </c>
      <c r="H30" s="67">
        <v>7</v>
      </c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22">
        <f t="shared" si="4"/>
        <v>19</v>
      </c>
      <c r="AD30" s="20" cm="1">
        <f t="array" ref="AD30">IF(SUM($D30:$AB30)=0,"",IFERROR(SUMPRODUCT(IFERROR($D30:$AB30/$D$20:$AB$20,0),--(IFERROR(--'Final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30" s="20" cm="1">
        <f t="array" ref="AE30">IF(SUM($D30:$AB30)=0,"",IFERROR(SUMPRODUCT(IFERROR($D30:$AB30/$D$20:$AB$20,0),--(IFERROR(--'Final Geçenler+Bütünleme giren'!$D$10:$AB$10,0)&gt;0),--($D$20:$AB$20&gt;0))/SUMPRODUCT(--(IFERROR(--'Final Geçenler+Bütünleme giren'!$D$10:$AB$10,0)&gt;0),--($D$20:$AB$20&gt;0)),""))</f>
        <v>0</v>
      </c>
      <c r="AF30" s="20" cm="1">
        <f t="array" ref="AF30">IF(SUM($D30:$AB30)=0,"",IFERROR(SUMPRODUCT(IFERROR($D30:$AB30/$D$20:$AB$20,0),--(IFERROR(--'Final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30" s="20" cm="1">
        <f t="array" ref="AG30">IF(SUM($D30:$AB30)=0,"",IFERROR(SUMPRODUCT(IFERROR($D30:$AB30/$D$20:$AB$20,0),--(IFERROR(--'Final Geçenler+Bütünleme giren'!$D$12:$AB$12,0)&gt;0),--($D$20:$AB$20&gt;0))/SUMPRODUCT(--(IFERROR(--'Final Geçenler+Bütünleme giren'!$D$12:$AB$12,0)&gt;0),--($D$20:$AB$20&gt;0)),""))</f>
        <v>0.5</v>
      </c>
      <c r="AH30" s="20" cm="1">
        <f t="array" ref="AH30">IF(SUM($D30:$AB30)=0,"",IFERROR(SUMPRODUCT(IFERROR($D30:$AB30/$D$20:$AB$20,0),--(IFERROR(--'Final Geçenler+Bütünleme giren'!$D$13:$AB$13,0)&gt;0),--($D$20:$AB$20&gt;0))/SUMPRODUCT(--(IFERROR(--'Final Geçenler+Bütünleme giren'!$D$13:$AB$13,0)&gt;0),--($D$20:$AB$20&gt;0)),""))</f>
        <v>0.8</v>
      </c>
      <c r="AI30" s="20" t="str" cm="1">
        <f t="array" ref="AI30">IF(SUM($D30:$AB30)=0,"",IFERROR(SUMPRODUCT(IFERROR($D30:$AB30/$D$20:$AB$20,0),--(IFERROR(--'Final Geçenler+Bütünleme giren'!$D$14:$AB$14,0)&gt;0),--($D$20:$AB$20&gt;0))/SUMPRODUCT(--(IFERROR(--'Final Geçenler+Bütünleme giren'!$D$14:$AB$14,0)&gt;0),--($D$20:$AB$20&gt;0)),""))</f>
        <v/>
      </c>
      <c r="AJ30" s="20" t="str" cm="1">
        <f t="array" ref="AJ30">IF(SUM($D30:$AB30)=0,"",IFERROR(SUMPRODUCT(IFERROR($D30:$AB30/$D$20:$AB$20,0),--(IFERROR(--'Final Geçenler+Bütünleme giren'!$D$15:$AB$15,0)&gt;0),--($D$20:$AB$20&gt;0))/SUMPRODUCT(--(IFERROR(--'Final Geçenler+Bütünleme giren'!$D$15:$AB$15,0)&gt;0),--($D$20:$AB$20&gt;0)),""))</f>
        <v/>
      </c>
      <c r="AK30" s="20" t="str" cm="1">
        <f t="array" ref="AK30">IF(SUM($D30:$AB30)=0,"",IFERROR(SUMPRODUCT(IFERROR($D30:$AB30/$D$20:$AB$20,0),--(IFERROR(--'Final Geçenler+Bütünleme giren'!$D$16:$AB$16,0)&gt;0),--($D$20:$AB$20&gt;0))/SUMPRODUCT(--(IFERROR(--'Final Geçenler+Bütünleme giren'!$D$16:$AB$16,0)&gt;0),--($D$20:$AB$20&gt;0)),""))</f>
        <v/>
      </c>
      <c r="AL30" s="20" t="str" cm="1">
        <f t="array" ref="AL30">IF(SUM($D30:$AB30)=0,"",IFERROR(SUMPRODUCT(IFERROR($D30:$AB30/$D$20:$AB$20,0),--(IFERROR(--'Final Geçenler+Bütünleme giren'!$D$17:$AB$17,0)&gt;0),--($D$20:$AB$20&gt;0))/SUMPRODUCT(--(IFERROR(--'Final Geçenler+Bütünleme giren'!$D$17:$AB$17,0)&gt;0),--($D$20:$AB$20&gt;0)),""))</f>
        <v/>
      </c>
      <c r="AM30" s="20" t="str" cm="1">
        <f t="array" ref="AM30">IF(SUM($D30:$AB30)=0,"",IFERROR(SUMPRODUCT(IFERROR($D30:$AB30/$D$20:$AB$20,0),--(IFERROR(--'Final Geçenler+Bütünleme giren'!$D$18:$AB$18,0)&gt;0),--($D$20:$AB$20&gt;0))/SUMPRODUCT(--(IFERROR(--'Final Geçenler+Bütünleme giren'!$D$18:$AB$18,0)&gt;0),--($D$20:$AB$20&gt;0)),""))</f>
        <v/>
      </c>
      <c r="AO30" s="27" cm="1">
        <f t="array" ref="AO30">IF(SUM($D30:$AB30)=0,"",IFERROR(SUMPRODUCT($AD30:$AM30,TRANSPOSE('Final Geçenler+Bütünleme giren'!AO$6:AO$15))/SUM('Final Geçenler+Bütünleme giren'!AO$6:AO$15),""))</f>
        <v>0.32777777777777778</v>
      </c>
      <c r="AP30" s="20" cm="1">
        <f t="array" ref="AP30">IF(SUM($D30:$AB30)=0,"",IFERROR(SUMPRODUCT($AD30:$AM30,TRANSPOSE('Final Geçenler+Bütünleme giren'!AP$6:AP$15))/SUM('Final Geçenler+Bütünleme giren'!AP$6:AP$15),""))</f>
        <v>0.34666666666666668</v>
      </c>
      <c r="AQ30" s="20" cm="1">
        <f t="array" ref="AQ30">IF(SUM($D30:$AB30)=0,"",IFERROR(SUMPRODUCT($AD30:$AM30,TRANSPOSE('Final Geçenler+Bütünleme giren'!AQ$6:AQ$15))/SUM('Final Geçenler+Bütünleme giren'!AQ$6:AQ$15),""))</f>
        <v>0.34666666666666668</v>
      </c>
      <c r="AR30" s="20" cm="1">
        <f t="array" ref="AR30">IF(SUM($D30:$AB30)=0,"",IFERROR(SUMPRODUCT($AD30:$AM30,TRANSPOSE('Final Geçenler+Bütünleme giren'!AR$6:AR$15))/SUM('Final Geçenler+Bütünleme giren'!AR$6:AR$15),""))</f>
        <v>0.3666666666666667</v>
      </c>
      <c r="AS30" s="20" cm="1">
        <f t="array" ref="AS30">IF(SUM($D30:$AB30)=0,"",IFERROR(SUMPRODUCT($AD30:$AM30,TRANSPOSE('Final Geçenler+Bütünleme giren'!AS$6:AS$15))/SUM('Final Geçenler+Bütünleme giren'!AS$6:AS$15),""))</f>
        <v>0.29629629629629628</v>
      </c>
      <c r="AT30" s="20" cm="1">
        <f t="array" ref="AT30">IF(SUM($D30:$AB30)=0,"",IFERROR(SUMPRODUCT($AD30:$AM30,TRANSPOSE('Final Geçenler+Bütünleme giren'!AT$6:AT$15))/SUM('Final Geçenler+Bütünleme giren'!AT$6:AT$15),""))</f>
        <v>0.34666666666666662</v>
      </c>
      <c r="AU30" s="20" cm="1">
        <f t="array" ref="AU30">IF(SUM($D30:$AB30)=0,"",IFERROR(SUMPRODUCT($AD30:$AM30,TRANSPOSE('Final Geçenler+Bütünleme giren'!AU$6:AU$15))/SUM('Final Geçenler+Bütünleme giren'!AU$6:AU$15),""))</f>
        <v>0.34666666666666662</v>
      </c>
      <c r="AV30" s="20" cm="1">
        <f t="array" ref="AV30">IF(SUM($D30:$AB30)=0,"",IFERROR(SUMPRODUCT($AD30:$AM30,TRANSPOSE('Final Geçenler+Bütünleme giren'!AV$6:AV$15))/SUM('Final Geçenler+Bütünleme giren'!AV$6:AV$15),""))</f>
        <v>0.34666666666666668</v>
      </c>
      <c r="AW30" s="20" cm="1">
        <f t="array" ref="AW30">IF(SUM($D30:$AB30)=0,"",IFERROR(SUMPRODUCT($AD30:$AM30,TRANSPOSE('Final Geçenler+Bütünleme giren'!AW$6:AW$15))/SUM('Final Geçenler+Bütünleme giren'!AW$6:AW$15),""))</f>
        <v>0.34666666666666668</v>
      </c>
      <c r="AX30" s="20" cm="1">
        <f t="array" ref="AX30">IF(SUM($D30:$AB30)=0,"",IFERROR(SUMPRODUCT($AD30:$AM30,TRANSPOSE('Final Geçenler+Bütünleme giren'!AX$6:AX$15))/SUM('Final Geçenler+Bütünleme giren'!AX$6:AX$15),""))</f>
        <v>0.34666666666666668</v>
      </c>
      <c r="AY30" s="20" cm="1">
        <f t="array" ref="AY30">IF(SUM($D30:$AB30)=0,"",IFERROR(SUMPRODUCT($AD30:$AM30,TRANSPOSE('Final Geçenler+Bütünleme giren'!AY$6:AY$15))/SUM('Final Geçenler+Bütünleme giren'!AY$6:AY$15),""))</f>
        <v>0.34666666666666662</v>
      </c>
      <c r="AZ30" s="20" cm="1">
        <f t="array" ref="AZ30">IF(SUM($D30:$AB30)=0,"",IFERROR(SUMPRODUCT($AD30:$AM30,TRANSPOSE('Final Geçenler+Bütünleme giren'!AZ$6:AZ$15))/SUM('Final Geçenler+Bütünleme giren'!AZ$6:AZ$15),""))</f>
        <v>0.34666666666666668</v>
      </c>
      <c r="BA30" s="20" cm="1">
        <f t="array" ref="BA30">IF(SUM($D30:$AB30)=0,"",IFERROR(SUMPRODUCT($AD30:$AM30,TRANSPOSE('Final Geçenler+Bütünleme giren'!BA$6:BA$15))/SUM('Final Geçenler+Bütünleme giren'!BA$6:BA$15),""))</f>
        <v>0.34666666666666668</v>
      </c>
      <c r="BB30" s="20" cm="1">
        <f t="array" ref="BB30">IF(SUM($D30:$AB30)=0,"",IFERROR(SUMPRODUCT($AD30:$AM30,TRANSPOSE('Final Geçenler+Bütünleme giren'!BB$6:BB$15))/SUM('Final Geçenler+Bütünleme giren'!BB$6:BB$15),""))</f>
        <v>0.34666666666666668</v>
      </c>
      <c r="BC30" s="20" t="str" cm="1">
        <f t="array" ref="BC30">IF(SUM($D30:$AB30)=0,"",IFERROR(SUMPRODUCT($AD30:$AM30,TRANSPOSE('Final Geçenler+Bütünleme giren'!BC$6:BC$15))/SUM('Final Geçenler+Bütünleme giren'!BC$6:BC$15),""))</f>
        <v/>
      </c>
      <c r="BD30" s="20" t="str" cm="1">
        <f t="array" ref="BD30">IF(SUM($D30:$AB30)=0,"",IFERROR(SUMPRODUCT($AD30:$AM30,TRANSPOSE('Final Geçenler+Bütünleme giren'!BD$6:BD$15))/SUM('Final Geçenler+Bütünleme giren'!BD$6:BD$15),""))</f>
        <v/>
      </c>
      <c r="BE30" s="20" t="str" cm="1">
        <f t="array" ref="BE30">IF(SUM($D30:$AB30)=0,"",IFERROR(SUMPRODUCT($AD30:$AM30,TRANSPOSE('Final Geçenler+Bütünleme giren'!BE$6:BE$15))/SUM('Final Geçenler+Bütünleme giren'!BE$6:BE$15),""))</f>
        <v/>
      </c>
      <c r="BF30" s="20" t="str" cm="1">
        <f t="array" ref="BF30">IF(SUM($D30:$AB30)=0,"",IFERROR(SUMPRODUCT($AD30:$AM30,TRANSPOSE('Final Geçenler+Bütünleme giren'!BF$6:BF$15))/SUM('Final Geçenler+Bütünleme giren'!BF$6:BF$15),""))</f>
        <v/>
      </c>
      <c r="BG30" s="20" t="str" cm="1">
        <f t="array" ref="BG30">IF(SUM($D30:$AB30)=0,"",IFERROR(SUMPRODUCT($AD30:$AM30,TRANSPOSE('Final Geçenler+Bütünleme giren'!BG$6:BG$15))/SUM('Final Geçenler+Bütünleme giren'!BG$6:BG$15),""))</f>
        <v/>
      </c>
      <c r="BH30" s="28" t="str" cm="1">
        <f t="array" ref="BH30">IF(SUM($D30:$AB30)=0,"",IFERROR(SUMPRODUCT($AD30:$AM30,TRANSPOSE('Final Geçenler+Bütünleme giren'!BH$6:BH$15))/SUM('Final Geçenler+Bütünleme giren'!BH$6:BH$15),""))</f>
        <v/>
      </c>
    </row>
    <row r="31" spans="1:60" ht="15.75" x14ac:dyDescent="0.25">
      <c r="A31" s="60" t="s">
        <v>104</v>
      </c>
      <c r="B31" s="61" t="s">
        <v>107</v>
      </c>
      <c r="C31" s="59" t="s">
        <v>108</v>
      </c>
      <c r="D31" s="67">
        <v>0</v>
      </c>
      <c r="E31" s="67">
        <v>3</v>
      </c>
      <c r="F31" s="67">
        <v>4</v>
      </c>
      <c r="G31" s="67">
        <v>5</v>
      </c>
      <c r="H31" s="67">
        <v>7</v>
      </c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22">
        <f t="shared" si="4"/>
        <v>19</v>
      </c>
      <c r="AD31" s="20" cm="1">
        <f t="array" ref="AD31">IF(SUM($D31:$AB31)=0,"",IFERROR(SUMPRODUCT(IFERROR($D31:$AB31/$D$20:$AB$20,0),--(IFERROR(--'Final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31" s="20" cm="1">
        <f t="array" ref="AE31">IF(SUM($D31:$AB31)=0,"",IFERROR(SUMPRODUCT(IFERROR($D31:$AB31/$D$20:$AB$20,0),--(IFERROR(--'Final Geçenler+Bütünleme giren'!$D$10:$AB$10,0)&gt;0),--($D$20:$AB$20&gt;0))/SUMPRODUCT(--(IFERROR(--'Final Geçenler+Bütünleme giren'!$D$10:$AB$10,0)&gt;0),--($D$20:$AB$20&gt;0)),""))</f>
        <v>0</v>
      </c>
      <c r="AF31" s="20" cm="1">
        <f t="array" ref="AF31">IF(SUM($D31:$AB31)=0,"",IFERROR(SUMPRODUCT(IFERROR($D31:$AB31/$D$20:$AB$20,0),--(IFERROR(--'Final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31" s="20" cm="1">
        <f t="array" ref="AG31">IF(SUM($D31:$AB31)=0,"",IFERROR(SUMPRODUCT(IFERROR($D31:$AB31/$D$20:$AB$20,0),--(IFERROR(--'Final Geçenler+Bütünleme giren'!$D$12:$AB$12,0)&gt;0),--($D$20:$AB$20&gt;0))/SUMPRODUCT(--(IFERROR(--'Final Geçenler+Bütünleme giren'!$D$12:$AB$12,0)&gt;0),--($D$20:$AB$20&gt;0)),""))</f>
        <v>0.5</v>
      </c>
      <c r="AH31" s="20" cm="1">
        <f t="array" ref="AH31">IF(SUM($D31:$AB31)=0,"",IFERROR(SUMPRODUCT(IFERROR($D31:$AB31/$D$20:$AB$20,0),--(IFERROR(--'Final Geçenler+Bütünleme giren'!$D$13:$AB$13,0)&gt;0),--($D$20:$AB$20&gt;0))/SUMPRODUCT(--(IFERROR(--'Final Geçenler+Bütünleme giren'!$D$13:$AB$13,0)&gt;0),--($D$20:$AB$20&gt;0)),""))</f>
        <v>0.8</v>
      </c>
      <c r="AI31" s="20" t="str" cm="1">
        <f t="array" ref="AI31">IF(SUM($D31:$AB31)=0,"",IFERROR(SUMPRODUCT(IFERROR($D31:$AB31/$D$20:$AB$20,0),--(IFERROR(--'Final Geçenler+Bütünleme giren'!$D$14:$AB$14,0)&gt;0),--($D$20:$AB$20&gt;0))/SUMPRODUCT(--(IFERROR(--'Final Geçenler+Bütünleme giren'!$D$14:$AB$14,0)&gt;0),--($D$20:$AB$20&gt;0)),""))</f>
        <v/>
      </c>
      <c r="AJ31" s="20" t="str" cm="1">
        <f t="array" ref="AJ31">IF(SUM($D31:$AB31)=0,"",IFERROR(SUMPRODUCT(IFERROR($D31:$AB31/$D$20:$AB$20,0),--(IFERROR(--'Final Geçenler+Bütünleme giren'!$D$15:$AB$15,0)&gt;0),--($D$20:$AB$20&gt;0))/SUMPRODUCT(--(IFERROR(--'Final Geçenler+Bütünleme giren'!$D$15:$AB$15,0)&gt;0),--($D$20:$AB$20&gt;0)),""))</f>
        <v/>
      </c>
      <c r="AK31" s="20" t="str" cm="1">
        <f t="array" ref="AK31">IF(SUM($D31:$AB31)=0,"",IFERROR(SUMPRODUCT(IFERROR($D31:$AB31/$D$20:$AB$20,0),--(IFERROR(--'Final Geçenler+Bütünleme giren'!$D$16:$AB$16,0)&gt;0),--($D$20:$AB$20&gt;0))/SUMPRODUCT(--(IFERROR(--'Final Geçenler+Bütünleme giren'!$D$16:$AB$16,0)&gt;0),--($D$20:$AB$20&gt;0)),""))</f>
        <v/>
      </c>
      <c r="AL31" s="20" t="str" cm="1">
        <f t="array" ref="AL31">IF(SUM($D31:$AB31)=0,"",IFERROR(SUMPRODUCT(IFERROR($D31:$AB31/$D$20:$AB$20,0),--(IFERROR(--'Final Geçenler+Bütünleme giren'!$D$17:$AB$17,0)&gt;0),--($D$20:$AB$20&gt;0))/SUMPRODUCT(--(IFERROR(--'Final Geçenler+Bütünleme giren'!$D$17:$AB$17,0)&gt;0),--($D$20:$AB$20&gt;0)),""))</f>
        <v/>
      </c>
      <c r="AM31" s="20" t="str" cm="1">
        <f t="array" ref="AM31">IF(SUM($D31:$AB31)=0,"",IFERROR(SUMPRODUCT(IFERROR($D31:$AB31/$D$20:$AB$20,0),--(IFERROR(--'Final Geçenler+Bütünleme giren'!$D$18:$AB$18,0)&gt;0),--($D$20:$AB$20&gt;0))/SUMPRODUCT(--(IFERROR(--'Final Geçenler+Bütünleme giren'!$D$18:$AB$18,0)&gt;0),--($D$20:$AB$20&gt;0)),""))</f>
        <v/>
      </c>
      <c r="AO31" s="27" cm="1">
        <f t="array" ref="AO31">IF(SUM($D31:$AB31)=0,"",IFERROR(SUMPRODUCT($AD31:$AM31,TRANSPOSE('Final Geçenler+Bütünleme giren'!AO$6:AO$15))/SUM('Final Geçenler+Bütünleme giren'!AO$6:AO$15),""))</f>
        <v>0.32777777777777778</v>
      </c>
      <c r="AP31" s="20" cm="1">
        <f t="array" ref="AP31">IF(SUM($D31:$AB31)=0,"",IFERROR(SUMPRODUCT($AD31:$AM31,TRANSPOSE('Final Geçenler+Bütünleme giren'!AP$6:AP$15))/SUM('Final Geçenler+Bütünleme giren'!AP$6:AP$15),""))</f>
        <v>0.34666666666666668</v>
      </c>
      <c r="AQ31" s="20" cm="1">
        <f t="array" ref="AQ31">IF(SUM($D31:$AB31)=0,"",IFERROR(SUMPRODUCT($AD31:$AM31,TRANSPOSE('Final Geçenler+Bütünleme giren'!AQ$6:AQ$15))/SUM('Final Geçenler+Bütünleme giren'!AQ$6:AQ$15),""))</f>
        <v>0.34666666666666668</v>
      </c>
      <c r="AR31" s="20" cm="1">
        <f t="array" ref="AR31">IF(SUM($D31:$AB31)=0,"",IFERROR(SUMPRODUCT($AD31:$AM31,TRANSPOSE('Final Geçenler+Bütünleme giren'!AR$6:AR$15))/SUM('Final Geçenler+Bütünleme giren'!AR$6:AR$15),""))</f>
        <v>0.3666666666666667</v>
      </c>
      <c r="AS31" s="20" cm="1">
        <f t="array" ref="AS31">IF(SUM($D31:$AB31)=0,"",IFERROR(SUMPRODUCT($AD31:$AM31,TRANSPOSE('Final Geçenler+Bütünleme giren'!AS$6:AS$15))/SUM('Final Geçenler+Bütünleme giren'!AS$6:AS$15),""))</f>
        <v>0.29629629629629628</v>
      </c>
      <c r="AT31" s="20" cm="1">
        <f t="array" ref="AT31">IF(SUM($D31:$AB31)=0,"",IFERROR(SUMPRODUCT($AD31:$AM31,TRANSPOSE('Final Geçenler+Bütünleme giren'!AT$6:AT$15))/SUM('Final Geçenler+Bütünleme giren'!AT$6:AT$15),""))</f>
        <v>0.34666666666666662</v>
      </c>
      <c r="AU31" s="20" cm="1">
        <f t="array" ref="AU31">IF(SUM($D31:$AB31)=0,"",IFERROR(SUMPRODUCT($AD31:$AM31,TRANSPOSE('Final Geçenler+Bütünleme giren'!AU$6:AU$15))/SUM('Final Geçenler+Bütünleme giren'!AU$6:AU$15),""))</f>
        <v>0.34666666666666662</v>
      </c>
      <c r="AV31" s="20" cm="1">
        <f t="array" ref="AV31">IF(SUM($D31:$AB31)=0,"",IFERROR(SUMPRODUCT($AD31:$AM31,TRANSPOSE('Final Geçenler+Bütünleme giren'!AV$6:AV$15))/SUM('Final Geçenler+Bütünleme giren'!AV$6:AV$15),""))</f>
        <v>0.34666666666666668</v>
      </c>
      <c r="AW31" s="20" cm="1">
        <f t="array" ref="AW31">IF(SUM($D31:$AB31)=0,"",IFERROR(SUMPRODUCT($AD31:$AM31,TRANSPOSE('Final Geçenler+Bütünleme giren'!AW$6:AW$15))/SUM('Final Geçenler+Bütünleme giren'!AW$6:AW$15),""))</f>
        <v>0.34666666666666668</v>
      </c>
      <c r="AX31" s="20" cm="1">
        <f t="array" ref="AX31">IF(SUM($D31:$AB31)=0,"",IFERROR(SUMPRODUCT($AD31:$AM31,TRANSPOSE('Final Geçenler+Bütünleme giren'!AX$6:AX$15))/SUM('Final Geçenler+Bütünleme giren'!AX$6:AX$15),""))</f>
        <v>0.34666666666666668</v>
      </c>
      <c r="AY31" s="20" cm="1">
        <f t="array" ref="AY31">IF(SUM($D31:$AB31)=0,"",IFERROR(SUMPRODUCT($AD31:$AM31,TRANSPOSE('Final Geçenler+Bütünleme giren'!AY$6:AY$15))/SUM('Final Geçenler+Bütünleme giren'!AY$6:AY$15),""))</f>
        <v>0.34666666666666662</v>
      </c>
      <c r="AZ31" s="20" cm="1">
        <f t="array" ref="AZ31">IF(SUM($D31:$AB31)=0,"",IFERROR(SUMPRODUCT($AD31:$AM31,TRANSPOSE('Final Geçenler+Bütünleme giren'!AZ$6:AZ$15))/SUM('Final Geçenler+Bütünleme giren'!AZ$6:AZ$15),""))</f>
        <v>0.34666666666666668</v>
      </c>
      <c r="BA31" s="20" cm="1">
        <f t="array" ref="BA31">IF(SUM($D31:$AB31)=0,"",IFERROR(SUMPRODUCT($AD31:$AM31,TRANSPOSE('Final Geçenler+Bütünleme giren'!BA$6:BA$15))/SUM('Final Geçenler+Bütünleme giren'!BA$6:BA$15),""))</f>
        <v>0.34666666666666668</v>
      </c>
      <c r="BB31" s="20" cm="1">
        <f t="array" ref="BB31">IF(SUM($D31:$AB31)=0,"",IFERROR(SUMPRODUCT($AD31:$AM31,TRANSPOSE('Final Geçenler+Bütünleme giren'!BB$6:BB$15))/SUM('Final Geçenler+Bütünleme giren'!BB$6:BB$15),""))</f>
        <v>0.34666666666666668</v>
      </c>
      <c r="BC31" s="20" t="str" cm="1">
        <f t="array" ref="BC31">IF(SUM($D31:$AB31)=0,"",IFERROR(SUMPRODUCT($AD31:$AM31,TRANSPOSE('Final Geçenler+Bütünleme giren'!BC$6:BC$15))/SUM('Final Geçenler+Bütünleme giren'!BC$6:BC$15),""))</f>
        <v/>
      </c>
      <c r="BD31" s="20" t="str" cm="1">
        <f t="array" ref="BD31">IF(SUM($D31:$AB31)=0,"",IFERROR(SUMPRODUCT($AD31:$AM31,TRANSPOSE('Final Geçenler+Bütünleme giren'!BD$6:BD$15))/SUM('Final Geçenler+Bütünleme giren'!BD$6:BD$15),""))</f>
        <v/>
      </c>
      <c r="BE31" s="20" t="str" cm="1">
        <f t="array" ref="BE31">IF(SUM($D31:$AB31)=0,"",IFERROR(SUMPRODUCT($AD31:$AM31,TRANSPOSE('Final Geçenler+Bütünleme giren'!BE$6:BE$15))/SUM('Final Geçenler+Bütünleme giren'!BE$6:BE$15),""))</f>
        <v/>
      </c>
      <c r="BF31" s="20" t="str" cm="1">
        <f t="array" ref="BF31">IF(SUM($D31:$AB31)=0,"",IFERROR(SUMPRODUCT($AD31:$AM31,TRANSPOSE('Final Geçenler+Bütünleme giren'!BF$6:BF$15))/SUM('Final Geçenler+Bütünleme giren'!BF$6:BF$15),""))</f>
        <v/>
      </c>
      <c r="BG31" s="20" t="str" cm="1">
        <f t="array" ref="BG31">IF(SUM($D31:$AB31)=0,"",IFERROR(SUMPRODUCT($AD31:$AM31,TRANSPOSE('Final Geçenler+Bütünleme giren'!BG$6:BG$15))/SUM('Final Geçenler+Bütünleme giren'!BG$6:BG$15),""))</f>
        <v/>
      </c>
      <c r="BH31" s="28" t="str" cm="1">
        <f t="array" ref="BH31">IF(SUM($D31:$AB31)=0,"",IFERROR(SUMPRODUCT($AD31:$AM31,TRANSPOSE('Final Geçenler+Bütünleme giren'!BH$6:BH$15))/SUM('Final Geçenler+Bütünleme giren'!BH$6:BH$15),""))</f>
        <v/>
      </c>
    </row>
    <row r="32" spans="1:60" ht="15.75" x14ac:dyDescent="0.25">
      <c r="A32" s="57" t="s">
        <v>109</v>
      </c>
      <c r="B32" s="58" t="s">
        <v>110</v>
      </c>
      <c r="C32" s="59" t="s">
        <v>111</v>
      </c>
      <c r="D32" s="67">
        <v>0</v>
      </c>
      <c r="E32" s="67">
        <v>3</v>
      </c>
      <c r="F32" s="67">
        <v>4</v>
      </c>
      <c r="G32" s="67">
        <v>5</v>
      </c>
      <c r="H32" s="67">
        <v>7</v>
      </c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22">
        <f t="shared" si="4"/>
        <v>19</v>
      </c>
      <c r="AD32" s="20" cm="1">
        <f t="array" ref="AD32">IF(SUM($D32:$AB32)=0,"",IFERROR(SUMPRODUCT(IFERROR($D32:$AB32/$D$20:$AB$20,0),--(IFERROR(--'Final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32" s="20" cm="1">
        <f t="array" ref="AE32">IF(SUM($D32:$AB32)=0,"",IFERROR(SUMPRODUCT(IFERROR($D32:$AB32/$D$20:$AB$20,0),--(IFERROR(--'Final Geçenler+Bütünleme giren'!$D$10:$AB$10,0)&gt;0),--($D$20:$AB$20&gt;0))/SUMPRODUCT(--(IFERROR(--'Final Geçenler+Bütünleme giren'!$D$10:$AB$10,0)&gt;0),--($D$20:$AB$20&gt;0)),""))</f>
        <v>0</v>
      </c>
      <c r="AF32" s="20" cm="1">
        <f t="array" ref="AF32">IF(SUM($D32:$AB32)=0,"",IFERROR(SUMPRODUCT(IFERROR($D32:$AB32/$D$20:$AB$20,0),--(IFERROR(--'Final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32" s="20" cm="1">
        <f t="array" ref="AG32">IF(SUM($D32:$AB32)=0,"",IFERROR(SUMPRODUCT(IFERROR($D32:$AB32/$D$20:$AB$20,0),--(IFERROR(--'Final Geçenler+Bütünleme giren'!$D$12:$AB$12,0)&gt;0),--($D$20:$AB$20&gt;0))/SUMPRODUCT(--(IFERROR(--'Final Geçenler+Bütünleme giren'!$D$12:$AB$12,0)&gt;0),--($D$20:$AB$20&gt;0)),""))</f>
        <v>0.5</v>
      </c>
      <c r="AH32" s="20" cm="1">
        <f t="array" ref="AH32">IF(SUM($D32:$AB32)=0,"",IFERROR(SUMPRODUCT(IFERROR($D32:$AB32/$D$20:$AB$20,0),--(IFERROR(--'Final Geçenler+Bütünleme giren'!$D$13:$AB$13,0)&gt;0),--($D$20:$AB$20&gt;0))/SUMPRODUCT(--(IFERROR(--'Final Geçenler+Bütünleme giren'!$D$13:$AB$13,0)&gt;0),--($D$20:$AB$20&gt;0)),""))</f>
        <v>0.8</v>
      </c>
      <c r="AI32" s="20" t="str" cm="1">
        <f t="array" ref="AI32">IF(SUM($D32:$AB32)=0,"",IFERROR(SUMPRODUCT(IFERROR($D32:$AB32/$D$20:$AB$20,0),--(IFERROR(--'Final Geçenler+Bütünleme giren'!$D$14:$AB$14,0)&gt;0),--($D$20:$AB$20&gt;0))/SUMPRODUCT(--(IFERROR(--'Final Geçenler+Bütünleme giren'!$D$14:$AB$14,0)&gt;0),--($D$20:$AB$20&gt;0)),""))</f>
        <v/>
      </c>
      <c r="AJ32" s="20" t="str" cm="1">
        <f t="array" ref="AJ32">IF(SUM($D32:$AB32)=0,"",IFERROR(SUMPRODUCT(IFERROR($D32:$AB32/$D$20:$AB$20,0),--(IFERROR(--'Final Geçenler+Bütünleme giren'!$D$15:$AB$15,0)&gt;0),--($D$20:$AB$20&gt;0))/SUMPRODUCT(--(IFERROR(--'Final Geçenler+Bütünleme giren'!$D$15:$AB$15,0)&gt;0),--($D$20:$AB$20&gt;0)),""))</f>
        <v/>
      </c>
      <c r="AK32" s="20" t="str" cm="1">
        <f t="array" ref="AK32">IF(SUM($D32:$AB32)=0,"",IFERROR(SUMPRODUCT(IFERROR($D32:$AB32/$D$20:$AB$20,0),--(IFERROR(--'Final Geçenler+Bütünleme giren'!$D$16:$AB$16,0)&gt;0),--($D$20:$AB$20&gt;0))/SUMPRODUCT(--(IFERROR(--'Final Geçenler+Bütünleme giren'!$D$16:$AB$16,0)&gt;0),--($D$20:$AB$20&gt;0)),""))</f>
        <v/>
      </c>
      <c r="AL32" s="20" t="str" cm="1">
        <f t="array" ref="AL32">IF(SUM($D32:$AB32)=0,"",IFERROR(SUMPRODUCT(IFERROR($D32:$AB32/$D$20:$AB$20,0),--(IFERROR(--'Final Geçenler+Bütünleme giren'!$D$17:$AB$17,0)&gt;0),--($D$20:$AB$20&gt;0))/SUMPRODUCT(--(IFERROR(--'Final Geçenler+Bütünleme giren'!$D$17:$AB$17,0)&gt;0),--($D$20:$AB$20&gt;0)),""))</f>
        <v/>
      </c>
      <c r="AM32" s="20" t="str" cm="1">
        <f t="array" ref="AM32">IF(SUM($D32:$AB32)=0,"",IFERROR(SUMPRODUCT(IFERROR($D32:$AB32/$D$20:$AB$20,0),--(IFERROR(--'Final Geçenler+Bütünleme giren'!$D$18:$AB$18,0)&gt;0),--($D$20:$AB$20&gt;0))/SUMPRODUCT(--(IFERROR(--'Final Geçenler+Bütünleme giren'!$D$18:$AB$18,0)&gt;0),--($D$20:$AB$20&gt;0)),""))</f>
        <v/>
      </c>
      <c r="AO32" s="27" cm="1">
        <f t="array" ref="AO32">IF(SUM($D32:$AB32)=0,"",IFERROR(SUMPRODUCT($AD32:$AM32,TRANSPOSE('Final Geçenler+Bütünleme giren'!AO$6:AO$15))/SUM('Final Geçenler+Bütünleme giren'!AO$6:AO$15),""))</f>
        <v>0.32777777777777778</v>
      </c>
      <c r="AP32" s="20" cm="1">
        <f t="array" ref="AP32">IF(SUM($D32:$AB32)=0,"",IFERROR(SUMPRODUCT($AD32:$AM32,TRANSPOSE('Final Geçenler+Bütünleme giren'!AP$6:AP$15))/SUM('Final Geçenler+Bütünleme giren'!AP$6:AP$15),""))</f>
        <v>0.34666666666666668</v>
      </c>
      <c r="AQ32" s="20" cm="1">
        <f t="array" ref="AQ32">IF(SUM($D32:$AB32)=0,"",IFERROR(SUMPRODUCT($AD32:$AM32,TRANSPOSE('Final Geçenler+Bütünleme giren'!AQ$6:AQ$15))/SUM('Final Geçenler+Bütünleme giren'!AQ$6:AQ$15),""))</f>
        <v>0.34666666666666668</v>
      </c>
      <c r="AR32" s="20" cm="1">
        <f t="array" ref="AR32">IF(SUM($D32:$AB32)=0,"",IFERROR(SUMPRODUCT($AD32:$AM32,TRANSPOSE('Final Geçenler+Bütünleme giren'!AR$6:AR$15))/SUM('Final Geçenler+Bütünleme giren'!AR$6:AR$15),""))</f>
        <v>0.3666666666666667</v>
      </c>
      <c r="AS32" s="20" cm="1">
        <f t="array" ref="AS32">IF(SUM($D32:$AB32)=0,"",IFERROR(SUMPRODUCT($AD32:$AM32,TRANSPOSE('Final Geçenler+Bütünleme giren'!AS$6:AS$15))/SUM('Final Geçenler+Bütünleme giren'!AS$6:AS$15),""))</f>
        <v>0.29629629629629628</v>
      </c>
      <c r="AT32" s="20" cm="1">
        <f t="array" ref="AT32">IF(SUM($D32:$AB32)=0,"",IFERROR(SUMPRODUCT($AD32:$AM32,TRANSPOSE('Final Geçenler+Bütünleme giren'!AT$6:AT$15))/SUM('Final Geçenler+Bütünleme giren'!AT$6:AT$15),""))</f>
        <v>0.34666666666666662</v>
      </c>
      <c r="AU32" s="20" cm="1">
        <f t="array" ref="AU32">IF(SUM($D32:$AB32)=0,"",IFERROR(SUMPRODUCT($AD32:$AM32,TRANSPOSE('Final Geçenler+Bütünleme giren'!AU$6:AU$15))/SUM('Final Geçenler+Bütünleme giren'!AU$6:AU$15),""))</f>
        <v>0.34666666666666662</v>
      </c>
      <c r="AV32" s="20" cm="1">
        <f t="array" ref="AV32">IF(SUM($D32:$AB32)=0,"",IFERROR(SUMPRODUCT($AD32:$AM32,TRANSPOSE('Final Geçenler+Bütünleme giren'!AV$6:AV$15))/SUM('Final Geçenler+Bütünleme giren'!AV$6:AV$15),""))</f>
        <v>0.34666666666666668</v>
      </c>
      <c r="AW32" s="20" cm="1">
        <f t="array" ref="AW32">IF(SUM($D32:$AB32)=0,"",IFERROR(SUMPRODUCT($AD32:$AM32,TRANSPOSE('Final Geçenler+Bütünleme giren'!AW$6:AW$15))/SUM('Final Geçenler+Bütünleme giren'!AW$6:AW$15),""))</f>
        <v>0.34666666666666668</v>
      </c>
      <c r="AX32" s="20" cm="1">
        <f t="array" ref="AX32">IF(SUM($D32:$AB32)=0,"",IFERROR(SUMPRODUCT($AD32:$AM32,TRANSPOSE('Final Geçenler+Bütünleme giren'!AX$6:AX$15))/SUM('Final Geçenler+Bütünleme giren'!AX$6:AX$15),""))</f>
        <v>0.34666666666666668</v>
      </c>
      <c r="AY32" s="20" cm="1">
        <f t="array" ref="AY32">IF(SUM($D32:$AB32)=0,"",IFERROR(SUMPRODUCT($AD32:$AM32,TRANSPOSE('Final Geçenler+Bütünleme giren'!AY$6:AY$15))/SUM('Final Geçenler+Bütünleme giren'!AY$6:AY$15),""))</f>
        <v>0.34666666666666662</v>
      </c>
      <c r="AZ32" s="20" cm="1">
        <f t="array" ref="AZ32">IF(SUM($D32:$AB32)=0,"",IFERROR(SUMPRODUCT($AD32:$AM32,TRANSPOSE('Final Geçenler+Bütünleme giren'!AZ$6:AZ$15))/SUM('Final Geçenler+Bütünleme giren'!AZ$6:AZ$15),""))</f>
        <v>0.34666666666666668</v>
      </c>
      <c r="BA32" s="20" cm="1">
        <f t="array" ref="BA32">IF(SUM($D32:$AB32)=0,"",IFERROR(SUMPRODUCT($AD32:$AM32,TRANSPOSE('Final Geçenler+Bütünleme giren'!BA$6:BA$15))/SUM('Final Geçenler+Bütünleme giren'!BA$6:BA$15),""))</f>
        <v>0.34666666666666668</v>
      </c>
      <c r="BB32" s="20" cm="1">
        <f t="array" ref="BB32">IF(SUM($D32:$AB32)=0,"",IFERROR(SUMPRODUCT($AD32:$AM32,TRANSPOSE('Final Geçenler+Bütünleme giren'!BB$6:BB$15))/SUM('Final Geçenler+Bütünleme giren'!BB$6:BB$15),""))</f>
        <v>0.34666666666666668</v>
      </c>
      <c r="BC32" s="20" t="str" cm="1">
        <f t="array" ref="BC32">IF(SUM($D32:$AB32)=0,"",IFERROR(SUMPRODUCT($AD32:$AM32,TRANSPOSE('Final Geçenler+Bütünleme giren'!BC$6:BC$15))/SUM('Final Geçenler+Bütünleme giren'!BC$6:BC$15),""))</f>
        <v/>
      </c>
      <c r="BD32" s="20" t="str" cm="1">
        <f t="array" ref="BD32">IF(SUM($D32:$AB32)=0,"",IFERROR(SUMPRODUCT($AD32:$AM32,TRANSPOSE('Final Geçenler+Bütünleme giren'!BD$6:BD$15))/SUM('Final Geçenler+Bütünleme giren'!BD$6:BD$15),""))</f>
        <v/>
      </c>
      <c r="BE32" s="20" t="str" cm="1">
        <f t="array" ref="BE32">IF(SUM($D32:$AB32)=0,"",IFERROR(SUMPRODUCT($AD32:$AM32,TRANSPOSE('Final Geçenler+Bütünleme giren'!BE$6:BE$15))/SUM('Final Geçenler+Bütünleme giren'!BE$6:BE$15),""))</f>
        <v/>
      </c>
      <c r="BF32" s="20" t="str" cm="1">
        <f t="array" ref="BF32">IF(SUM($D32:$AB32)=0,"",IFERROR(SUMPRODUCT($AD32:$AM32,TRANSPOSE('Final Geçenler+Bütünleme giren'!BF$6:BF$15))/SUM('Final Geçenler+Bütünleme giren'!BF$6:BF$15),""))</f>
        <v/>
      </c>
      <c r="BG32" s="20" t="str" cm="1">
        <f t="array" ref="BG32">IF(SUM($D32:$AB32)=0,"",IFERROR(SUMPRODUCT($AD32:$AM32,TRANSPOSE('Final Geçenler+Bütünleme giren'!BG$6:BG$15))/SUM('Final Geçenler+Bütünleme giren'!BG$6:BG$15),""))</f>
        <v/>
      </c>
      <c r="BH32" s="28" t="str" cm="1">
        <f t="array" ref="BH32">IF(SUM($D32:$AB32)=0,"",IFERROR(SUMPRODUCT($AD32:$AM32,TRANSPOSE('Final Geçenler+Bütünleme giren'!BH$6:BH$15))/SUM('Final Geçenler+Bütünleme giren'!BH$6:BH$15),""))</f>
        <v/>
      </c>
    </row>
    <row r="33" spans="1:60" ht="15.75" x14ac:dyDescent="0.25">
      <c r="A33" s="60" t="s">
        <v>109</v>
      </c>
      <c r="B33" s="61" t="s">
        <v>112</v>
      </c>
      <c r="C33" s="59" t="s">
        <v>113</v>
      </c>
      <c r="D33" s="67">
        <v>0</v>
      </c>
      <c r="E33" s="67">
        <v>3</v>
      </c>
      <c r="F33" s="67">
        <v>4</v>
      </c>
      <c r="G33" s="67">
        <v>5</v>
      </c>
      <c r="H33" s="67">
        <v>7</v>
      </c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22">
        <f t="shared" si="4"/>
        <v>19</v>
      </c>
      <c r="AD33" s="20" cm="1">
        <f t="array" ref="AD33">IF(SUM($D33:$AB33)=0,"",IFERROR(SUMPRODUCT(IFERROR($D33:$AB33/$D$20:$AB$20,0),--(IFERROR(--'Final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33" s="20" cm="1">
        <f t="array" ref="AE33">IF(SUM($D33:$AB33)=0,"",IFERROR(SUMPRODUCT(IFERROR($D33:$AB33/$D$20:$AB$20,0),--(IFERROR(--'Final Geçenler+Bütünleme giren'!$D$10:$AB$10,0)&gt;0),--($D$20:$AB$20&gt;0))/SUMPRODUCT(--(IFERROR(--'Final Geçenler+Bütünleme giren'!$D$10:$AB$10,0)&gt;0),--($D$20:$AB$20&gt;0)),""))</f>
        <v>0</v>
      </c>
      <c r="AF33" s="20" cm="1">
        <f t="array" ref="AF33">IF(SUM($D33:$AB33)=0,"",IFERROR(SUMPRODUCT(IFERROR($D33:$AB33/$D$20:$AB$20,0),--(IFERROR(--'Final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33" s="20" cm="1">
        <f t="array" ref="AG33">IF(SUM($D33:$AB33)=0,"",IFERROR(SUMPRODUCT(IFERROR($D33:$AB33/$D$20:$AB$20,0),--(IFERROR(--'Final Geçenler+Bütünleme giren'!$D$12:$AB$12,0)&gt;0),--($D$20:$AB$20&gt;0))/SUMPRODUCT(--(IFERROR(--'Final Geçenler+Bütünleme giren'!$D$12:$AB$12,0)&gt;0),--($D$20:$AB$20&gt;0)),""))</f>
        <v>0.5</v>
      </c>
      <c r="AH33" s="20" cm="1">
        <f t="array" ref="AH33">IF(SUM($D33:$AB33)=0,"",IFERROR(SUMPRODUCT(IFERROR($D33:$AB33/$D$20:$AB$20,0),--(IFERROR(--'Final Geçenler+Bütünleme giren'!$D$13:$AB$13,0)&gt;0),--($D$20:$AB$20&gt;0))/SUMPRODUCT(--(IFERROR(--'Final Geçenler+Bütünleme giren'!$D$13:$AB$13,0)&gt;0),--($D$20:$AB$20&gt;0)),""))</f>
        <v>0.8</v>
      </c>
      <c r="AI33" s="20" t="str" cm="1">
        <f t="array" ref="AI33">IF(SUM($D33:$AB33)=0,"",IFERROR(SUMPRODUCT(IFERROR($D33:$AB33/$D$20:$AB$20,0),--(IFERROR(--'Final Geçenler+Bütünleme giren'!$D$14:$AB$14,0)&gt;0),--($D$20:$AB$20&gt;0))/SUMPRODUCT(--(IFERROR(--'Final Geçenler+Bütünleme giren'!$D$14:$AB$14,0)&gt;0),--($D$20:$AB$20&gt;0)),""))</f>
        <v/>
      </c>
      <c r="AJ33" s="20" t="str" cm="1">
        <f t="array" ref="AJ33">IF(SUM($D33:$AB33)=0,"",IFERROR(SUMPRODUCT(IFERROR($D33:$AB33/$D$20:$AB$20,0),--(IFERROR(--'Final Geçenler+Bütünleme giren'!$D$15:$AB$15,0)&gt;0),--($D$20:$AB$20&gt;0))/SUMPRODUCT(--(IFERROR(--'Final Geçenler+Bütünleme giren'!$D$15:$AB$15,0)&gt;0),--($D$20:$AB$20&gt;0)),""))</f>
        <v/>
      </c>
      <c r="AK33" s="20" t="str" cm="1">
        <f t="array" ref="AK33">IF(SUM($D33:$AB33)=0,"",IFERROR(SUMPRODUCT(IFERROR($D33:$AB33/$D$20:$AB$20,0),--(IFERROR(--'Final Geçenler+Bütünleme giren'!$D$16:$AB$16,0)&gt;0),--($D$20:$AB$20&gt;0))/SUMPRODUCT(--(IFERROR(--'Final Geçenler+Bütünleme giren'!$D$16:$AB$16,0)&gt;0),--($D$20:$AB$20&gt;0)),""))</f>
        <v/>
      </c>
      <c r="AL33" s="20" t="str" cm="1">
        <f t="array" ref="AL33">IF(SUM($D33:$AB33)=0,"",IFERROR(SUMPRODUCT(IFERROR($D33:$AB33/$D$20:$AB$20,0),--(IFERROR(--'Final Geçenler+Bütünleme giren'!$D$17:$AB$17,0)&gt;0),--($D$20:$AB$20&gt;0))/SUMPRODUCT(--(IFERROR(--'Final Geçenler+Bütünleme giren'!$D$17:$AB$17,0)&gt;0),--($D$20:$AB$20&gt;0)),""))</f>
        <v/>
      </c>
      <c r="AM33" s="20" t="str" cm="1">
        <f t="array" ref="AM33">IF(SUM($D33:$AB33)=0,"",IFERROR(SUMPRODUCT(IFERROR($D33:$AB33/$D$20:$AB$20,0),--(IFERROR(--'Final Geçenler+Bütünleme giren'!$D$18:$AB$18,0)&gt;0),--($D$20:$AB$20&gt;0))/SUMPRODUCT(--(IFERROR(--'Final Geçenler+Bütünleme giren'!$D$18:$AB$18,0)&gt;0),--($D$20:$AB$20&gt;0)),""))</f>
        <v/>
      </c>
      <c r="AO33" s="27" cm="1">
        <f t="array" ref="AO33">IF(SUM($D33:$AB33)=0,"",IFERROR(SUMPRODUCT($AD33:$AM33,TRANSPOSE('Final Geçenler+Bütünleme giren'!AO$6:AO$15))/SUM('Final Geçenler+Bütünleme giren'!AO$6:AO$15),""))</f>
        <v>0.32777777777777778</v>
      </c>
      <c r="AP33" s="20" cm="1">
        <f t="array" ref="AP33">IF(SUM($D33:$AB33)=0,"",IFERROR(SUMPRODUCT($AD33:$AM33,TRANSPOSE('Final Geçenler+Bütünleme giren'!AP$6:AP$15))/SUM('Final Geçenler+Bütünleme giren'!AP$6:AP$15),""))</f>
        <v>0.34666666666666668</v>
      </c>
      <c r="AQ33" s="20" cm="1">
        <f t="array" ref="AQ33">IF(SUM($D33:$AB33)=0,"",IFERROR(SUMPRODUCT($AD33:$AM33,TRANSPOSE('Final Geçenler+Bütünleme giren'!AQ$6:AQ$15))/SUM('Final Geçenler+Bütünleme giren'!AQ$6:AQ$15),""))</f>
        <v>0.34666666666666668</v>
      </c>
      <c r="AR33" s="20" cm="1">
        <f t="array" ref="AR33">IF(SUM($D33:$AB33)=0,"",IFERROR(SUMPRODUCT($AD33:$AM33,TRANSPOSE('Final Geçenler+Bütünleme giren'!AR$6:AR$15))/SUM('Final Geçenler+Bütünleme giren'!AR$6:AR$15),""))</f>
        <v>0.3666666666666667</v>
      </c>
      <c r="AS33" s="20" cm="1">
        <f t="array" ref="AS33">IF(SUM($D33:$AB33)=0,"",IFERROR(SUMPRODUCT($AD33:$AM33,TRANSPOSE('Final Geçenler+Bütünleme giren'!AS$6:AS$15))/SUM('Final Geçenler+Bütünleme giren'!AS$6:AS$15),""))</f>
        <v>0.29629629629629628</v>
      </c>
      <c r="AT33" s="20" cm="1">
        <f t="array" ref="AT33">IF(SUM($D33:$AB33)=0,"",IFERROR(SUMPRODUCT($AD33:$AM33,TRANSPOSE('Final Geçenler+Bütünleme giren'!AT$6:AT$15))/SUM('Final Geçenler+Bütünleme giren'!AT$6:AT$15),""))</f>
        <v>0.34666666666666662</v>
      </c>
      <c r="AU33" s="20" cm="1">
        <f t="array" ref="AU33">IF(SUM($D33:$AB33)=0,"",IFERROR(SUMPRODUCT($AD33:$AM33,TRANSPOSE('Final Geçenler+Bütünleme giren'!AU$6:AU$15))/SUM('Final Geçenler+Bütünleme giren'!AU$6:AU$15),""))</f>
        <v>0.34666666666666662</v>
      </c>
      <c r="AV33" s="20" cm="1">
        <f t="array" ref="AV33">IF(SUM($D33:$AB33)=0,"",IFERROR(SUMPRODUCT($AD33:$AM33,TRANSPOSE('Final Geçenler+Bütünleme giren'!AV$6:AV$15))/SUM('Final Geçenler+Bütünleme giren'!AV$6:AV$15),""))</f>
        <v>0.34666666666666668</v>
      </c>
      <c r="AW33" s="20" cm="1">
        <f t="array" ref="AW33">IF(SUM($D33:$AB33)=0,"",IFERROR(SUMPRODUCT($AD33:$AM33,TRANSPOSE('Final Geçenler+Bütünleme giren'!AW$6:AW$15))/SUM('Final Geçenler+Bütünleme giren'!AW$6:AW$15),""))</f>
        <v>0.34666666666666668</v>
      </c>
      <c r="AX33" s="20" cm="1">
        <f t="array" ref="AX33">IF(SUM($D33:$AB33)=0,"",IFERROR(SUMPRODUCT($AD33:$AM33,TRANSPOSE('Final Geçenler+Bütünleme giren'!AX$6:AX$15))/SUM('Final Geçenler+Bütünleme giren'!AX$6:AX$15),""))</f>
        <v>0.34666666666666668</v>
      </c>
      <c r="AY33" s="20" cm="1">
        <f t="array" ref="AY33">IF(SUM($D33:$AB33)=0,"",IFERROR(SUMPRODUCT($AD33:$AM33,TRANSPOSE('Final Geçenler+Bütünleme giren'!AY$6:AY$15))/SUM('Final Geçenler+Bütünleme giren'!AY$6:AY$15),""))</f>
        <v>0.34666666666666662</v>
      </c>
      <c r="AZ33" s="20" cm="1">
        <f t="array" ref="AZ33">IF(SUM($D33:$AB33)=0,"",IFERROR(SUMPRODUCT($AD33:$AM33,TRANSPOSE('Final Geçenler+Bütünleme giren'!AZ$6:AZ$15))/SUM('Final Geçenler+Bütünleme giren'!AZ$6:AZ$15),""))</f>
        <v>0.34666666666666668</v>
      </c>
      <c r="BA33" s="20" cm="1">
        <f t="array" ref="BA33">IF(SUM($D33:$AB33)=0,"",IFERROR(SUMPRODUCT($AD33:$AM33,TRANSPOSE('Final Geçenler+Bütünleme giren'!BA$6:BA$15))/SUM('Final Geçenler+Bütünleme giren'!BA$6:BA$15),""))</f>
        <v>0.34666666666666668</v>
      </c>
      <c r="BB33" s="20" cm="1">
        <f t="array" ref="BB33">IF(SUM($D33:$AB33)=0,"",IFERROR(SUMPRODUCT($AD33:$AM33,TRANSPOSE('Final Geçenler+Bütünleme giren'!BB$6:BB$15))/SUM('Final Geçenler+Bütünleme giren'!BB$6:BB$15),""))</f>
        <v>0.34666666666666668</v>
      </c>
      <c r="BC33" s="20" t="str" cm="1">
        <f t="array" ref="BC33">IF(SUM($D33:$AB33)=0,"",IFERROR(SUMPRODUCT($AD33:$AM33,TRANSPOSE('Final Geçenler+Bütünleme giren'!BC$6:BC$15))/SUM('Final Geçenler+Bütünleme giren'!BC$6:BC$15),""))</f>
        <v/>
      </c>
      <c r="BD33" s="20" t="str" cm="1">
        <f t="array" ref="BD33">IF(SUM($D33:$AB33)=0,"",IFERROR(SUMPRODUCT($AD33:$AM33,TRANSPOSE('Final Geçenler+Bütünleme giren'!BD$6:BD$15))/SUM('Final Geçenler+Bütünleme giren'!BD$6:BD$15),""))</f>
        <v/>
      </c>
      <c r="BE33" s="20" t="str" cm="1">
        <f t="array" ref="BE33">IF(SUM($D33:$AB33)=0,"",IFERROR(SUMPRODUCT($AD33:$AM33,TRANSPOSE('Final Geçenler+Bütünleme giren'!BE$6:BE$15))/SUM('Final Geçenler+Bütünleme giren'!BE$6:BE$15),""))</f>
        <v/>
      </c>
      <c r="BF33" s="20" t="str" cm="1">
        <f t="array" ref="BF33">IF(SUM($D33:$AB33)=0,"",IFERROR(SUMPRODUCT($AD33:$AM33,TRANSPOSE('Final Geçenler+Bütünleme giren'!BF$6:BF$15))/SUM('Final Geçenler+Bütünleme giren'!BF$6:BF$15),""))</f>
        <v/>
      </c>
      <c r="BG33" s="20" t="str" cm="1">
        <f t="array" ref="BG33">IF(SUM($D33:$AB33)=0,"",IFERROR(SUMPRODUCT($AD33:$AM33,TRANSPOSE('Final Geçenler+Bütünleme giren'!BG$6:BG$15))/SUM('Final Geçenler+Bütünleme giren'!BG$6:BG$15),""))</f>
        <v/>
      </c>
      <c r="BH33" s="28" t="str" cm="1">
        <f t="array" ref="BH33">IF(SUM($D33:$AB33)=0,"",IFERROR(SUMPRODUCT($AD33:$AM33,TRANSPOSE('Final Geçenler+Bütünleme giren'!BH$6:BH$15))/SUM('Final Geçenler+Bütünleme giren'!BH$6:BH$15),""))</f>
        <v/>
      </c>
    </row>
    <row r="34" spans="1:60" ht="15.75" x14ac:dyDescent="0.25">
      <c r="A34" s="57" t="s">
        <v>114</v>
      </c>
      <c r="B34" s="58" t="s">
        <v>115</v>
      </c>
      <c r="C34" s="59" t="s">
        <v>116</v>
      </c>
      <c r="D34" s="67">
        <v>0</v>
      </c>
      <c r="E34" s="67">
        <v>3</v>
      </c>
      <c r="F34" s="67">
        <v>4</v>
      </c>
      <c r="G34" s="67">
        <v>5</v>
      </c>
      <c r="H34" s="67">
        <v>7</v>
      </c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22">
        <f t="shared" si="4"/>
        <v>19</v>
      </c>
      <c r="AD34" s="20" cm="1">
        <f t="array" ref="AD34">IF(SUM($D34:$AB34)=0,"",IFERROR(SUMPRODUCT(IFERROR($D34:$AB34/$D$20:$AB$20,0),--(IFERROR(--'Final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34" s="20" cm="1">
        <f t="array" ref="AE34">IF(SUM($D34:$AB34)=0,"",IFERROR(SUMPRODUCT(IFERROR($D34:$AB34/$D$20:$AB$20,0),--(IFERROR(--'Final Geçenler+Bütünleme giren'!$D$10:$AB$10,0)&gt;0),--($D$20:$AB$20&gt;0))/SUMPRODUCT(--(IFERROR(--'Final Geçenler+Bütünleme giren'!$D$10:$AB$10,0)&gt;0),--($D$20:$AB$20&gt;0)),""))</f>
        <v>0</v>
      </c>
      <c r="AF34" s="20" cm="1">
        <f t="array" ref="AF34">IF(SUM($D34:$AB34)=0,"",IFERROR(SUMPRODUCT(IFERROR($D34:$AB34/$D$20:$AB$20,0),--(IFERROR(--'Final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34" s="20" cm="1">
        <f t="array" ref="AG34">IF(SUM($D34:$AB34)=0,"",IFERROR(SUMPRODUCT(IFERROR($D34:$AB34/$D$20:$AB$20,0),--(IFERROR(--'Final Geçenler+Bütünleme giren'!$D$12:$AB$12,0)&gt;0),--($D$20:$AB$20&gt;0))/SUMPRODUCT(--(IFERROR(--'Final Geçenler+Bütünleme giren'!$D$12:$AB$12,0)&gt;0),--($D$20:$AB$20&gt;0)),""))</f>
        <v>0.5</v>
      </c>
      <c r="AH34" s="20" cm="1">
        <f t="array" ref="AH34">IF(SUM($D34:$AB34)=0,"",IFERROR(SUMPRODUCT(IFERROR($D34:$AB34/$D$20:$AB$20,0),--(IFERROR(--'Final Geçenler+Bütünleme giren'!$D$13:$AB$13,0)&gt;0),--($D$20:$AB$20&gt;0))/SUMPRODUCT(--(IFERROR(--'Final Geçenler+Bütünleme giren'!$D$13:$AB$13,0)&gt;0),--($D$20:$AB$20&gt;0)),""))</f>
        <v>0.8</v>
      </c>
      <c r="AI34" s="20" t="str" cm="1">
        <f t="array" ref="AI34">IF(SUM($D34:$AB34)=0,"",IFERROR(SUMPRODUCT(IFERROR($D34:$AB34/$D$20:$AB$20,0),--(IFERROR(--'Final Geçenler+Bütünleme giren'!$D$14:$AB$14,0)&gt;0),--($D$20:$AB$20&gt;0))/SUMPRODUCT(--(IFERROR(--'Final Geçenler+Bütünleme giren'!$D$14:$AB$14,0)&gt;0),--($D$20:$AB$20&gt;0)),""))</f>
        <v/>
      </c>
      <c r="AJ34" s="20" t="str" cm="1">
        <f t="array" ref="AJ34">IF(SUM($D34:$AB34)=0,"",IFERROR(SUMPRODUCT(IFERROR($D34:$AB34/$D$20:$AB$20,0),--(IFERROR(--'Final Geçenler+Bütünleme giren'!$D$15:$AB$15,0)&gt;0),--($D$20:$AB$20&gt;0))/SUMPRODUCT(--(IFERROR(--'Final Geçenler+Bütünleme giren'!$D$15:$AB$15,0)&gt;0),--($D$20:$AB$20&gt;0)),""))</f>
        <v/>
      </c>
      <c r="AK34" s="20" t="str" cm="1">
        <f t="array" ref="AK34">IF(SUM($D34:$AB34)=0,"",IFERROR(SUMPRODUCT(IFERROR($D34:$AB34/$D$20:$AB$20,0),--(IFERROR(--'Final Geçenler+Bütünleme giren'!$D$16:$AB$16,0)&gt;0),--($D$20:$AB$20&gt;0))/SUMPRODUCT(--(IFERROR(--'Final Geçenler+Bütünleme giren'!$D$16:$AB$16,0)&gt;0),--($D$20:$AB$20&gt;0)),""))</f>
        <v/>
      </c>
      <c r="AL34" s="20" t="str" cm="1">
        <f t="array" ref="AL34">IF(SUM($D34:$AB34)=0,"",IFERROR(SUMPRODUCT(IFERROR($D34:$AB34/$D$20:$AB$20,0),--(IFERROR(--'Final Geçenler+Bütünleme giren'!$D$17:$AB$17,0)&gt;0),--($D$20:$AB$20&gt;0))/SUMPRODUCT(--(IFERROR(--'Final Geçenler+Bütünleme giren'!$D$17:$AB$17,0)&gt;0),--($D$20:$AB$20&gt;0)),""))</f>
        <v/>
      </c>
      <c r="AM34" s="20" t="str" cm="1">
        <f t="array" ref="AM34">IF(SUM($D34:$AB34)=0,"",IFERROR(SUMPRODUCT(IFERROR($D34:$AB34/$D$20:$AB$20,0),--(IFERROR(--'Final Geçenler+Bütünleme giren'!$D$18:$AB$18,0)&gt;0),--($D$20:$AB$20&gt;0))/SUMPRODUCT(--(IFERROR(--'Final Geçenler+Bütünleme giren'!$D$18:$AB$18,0)&gt;0),--($D$20:$AB$20&gt;0)),""))</f>
        <v/>
      </c>
      <c r="AO34" s="27" cm="1">
        <f t="array" ref="AO34">IF(SUM($D34:$AB34)=0,"",IFERROR(SUMPRODUCT($AD34:$AM34,TRANSPOSE('Final Geçenler+Bütünleme giren'!AO$6:AO$15))/SUM('Final Geçenler+Bütünleme giren'!AO$6:AO$15),""))</f>
        <v>0.32777777777777778</v>
      </c>
      <c r="AP34" s="20" cm="1">
        <f t="array" ref="AP34">IF(SUM($D34:$AB34)=0,"",IFERROR(SUMPRODUCT($AD34:$AM34,TRANSPOSE('Final Geçenler+Bütünleme giren'!AP$6:AP$15))/SUM('Final Geçenler+Bütünleme giren'!AP$6:AP$15),""))</f>
        <v>0.34666666666666668</v>
      </c>
      <c r="AQ34" s="20" cm="1">
        <f t="array" ref="AQ34">IF(SUM($D34:$AB34)=0,"",IFERROR(SUMPRODUCT($AD34:$AM34,TRANSPOSE('Final Geçenler+Bütünleme giren'!AQ$6:AQ$15))/SUM('Final Geçenler+Bütünleme giren'!AQ$6:AQ$15),""))</f>
        <v>0.34666666666666668</v>
      </c>
      <c r="AR34" s="20" cm="1">
        <f t="array" ref="AR34">IF(SUM($D34:$AB34)=0,"",IFERROR(SUMPRODUCT($AD34:$AM34,TRANSPOSE('Final Geçenler+Bütünleme giren'!AR$6:AR$15))/SUM('Final Geçenler+Bütünleme giren'!AR$6:AR$15),""))</f>
        <v>0.3666666666666667</v>
      </c>
      <c r="AS34" s="20" cm="1">
        <f t="array" ref="AS34">IF(SUM($D34:$AB34)=0,"",IFERROR(SUMPRODUCT($AD34:$AM34,TRANSPOSE('Final Geçenler+Bütünleme giren'!AS$6:AS$15))/SUM('Final Geçenler+Bütünleme giren'!AS$6:AS$15),""))</f>
        <v>0.29629629629629628</v>
      </c>
      <c r="AT34" s="20" cm="1">
        <f t="array" ref="AT34">IF(SUM($D34:$AB34)=0,"",IFERROR(SUMPRODUCT($AD34:$AM34,TRANSPOSE('Final Geçenler+Bütünleme giren'!AT$6:AT$15))/SUM('Final Geçenler+Bütünleme giren'!AT$6:AT$15),""))</f>
        <v>0.34666666666666662</v>
      </c>
      <c r="AU34" s="20" cm="1">
        <f t="array" ref="AU34">IF(SUM($D34:$AB34)=0,"",IFERROR(SUMPRODUCT($AD34:$AM34,TRANSPOSE('Final Geçenler+Bütünleme giren'!AU$6:AU$15))/SUM('Final Geçenler+Bütünleme giren'!AU$6:AU$15),""))</f>
        <v>0.34666666666666662</v>
      </c>
      <c r="AV34" s="20" cm="1">
        <f t="array" ref="AV34">IF(SUM($D34:$AB34)=0,"",IFERROR(SUMPRODUCT($AD34:$AM34,TRANSPOSE('Final Geçenler+Bütünleme giren'!AV$6:AV$15))/SUM('Final Geçenler+Bütünleme giren'!AV$6:AV$15),""))</f>
        <v>0.34666666666666668</v>
      </c>
      <c r="AW34" s="20" cm="1">
        <f t="array" ref="AW34">IF(SUM($D34:$AB34)=0,"",IFERROR(SUMPRODUCT($AD34:$AM34,TRANSPOSE('Final Geçenler+Bütünleme giren'!AW$6:AW$15))/SUM('Final Geçenler+Bütünleme giren'!AW$6:AW$15),""))</f>
        <v>0.34666666666666668</v>
      </c>
      <c r="AX34" s="20" cm="1">
        <f t="array" ref="AX34">IF(SUM($D34:$AB34)=0,"",IFERROR(SUMPRODUCT($AD34:$AM34,TRANSPOSE('Final Geçenler+Bütünleme giren'!AX$6:AX$15))/SUM('Final Geçenler+Bütünleme giren'!AX$6:AX$15),""))</f>
        <v>0.34666666666666668</v>
      </c>
      <c r="AY34" s="20" cm="1">
        <f t="array" ref="AY34">IF(SUM($D34:$AB34)=0,"",IFERROR(SUMPRODUCT($AD34:$AM34,TRANSPOSE('Final Geçenler+Bütünleme giren'!AY$6:AY$15))/SUM('Final Geçenler+Bütünleme giren'!AY$6:AY$15),""))</f>
        <v>0.34666666666666662</v>
      </c>
      <c r="AZ34" s="20" cm="1">
        <f t="array" ref="AZ34">IF(SUM($D34:$AB34)=0,"",IFERROR(SUMPRODUCT($AD34:$AM34,TRANSPOSE('Final Geçenler+Bütünleme giren'!AZ$6:AZ$15))/SUM('Final Geçenler+Bütünleme giren'!AZ$6:AZ$15),""))</f>
        <v>0.34666666666666668</v>
      </c>
      <c r="BA34" s="20" cm="1">
        <f t="array" ref="BA34">IF(SUM($D34:$AB34)=0,"",IFERROR(SUMPRODUCT($AD34:$AM34,TRANSPOSE('Final Geçenler+Bütünleme giren'!BA$6:BA$15))/SUM('Final Geçenler+Bütünleme giren'!BA$6:BA$15),""))</f>
        <v>0.34666666666666668</v>
      </c>
      <c r="BB34" s="20" cm="1">
        <f t="array" ref="BB34">IF(SUM($D34:$AB34)=0,"",IFERROR(SUMPRODUCT($AD34:$AM34,TRANSPOSE('Final Geçenler+Bütünleme giren'!BB$6:BB$15))/SUM('Final Geçenler+Bütünleme giren'!BB$6:BB$15),""))</f>
        <v>0.34666666666666668</v>
      </c>
      <c r="BC34" s="20" t="str" cm="1">
        <f t="array" ref="BC34">IF(SUM($D34:$AB34)=0,"",IFERROR(SUMPRODUCT($AD34:$AM34,TRANSPOSE('Final Geçenler+Bütünleme giren'!BC$6:BC$15))/SUM('Final Geçenler+Bütünleme giren'!BC$6:BC$15),""))</f>
        <v/>
      </c>
      <c r="BD34" s="20" t="str" cm="1">
        <f t="array" ref="BD34">IF(SUM($D34:$AB34)=0,"",IFERROR(SUMPRODUCT($AD34:$AM34,TRANSPOSE('Final Geçenler+Bütünleme giren'!BD$6:BD$15))/SUM('Final Geçenler+Bütünleme giren'!BD$6:BD$15),""))</f>
        <v/>
      </c>
      <c r="BE34" s="20" t="str" cm="1">
        <f t="array" ref="BE34">IF(SUM($D34:$AB34)=0,"",IFERROR(SUMPRODUCT($AD34:$AM34,TRANSPOSE('Final Geçenler+Bütünleme giren'!BE$6:BE$15))/SUM('Final Geçenler+Bütünleme giren'!BE$6:BE$15),""))</f>
        <v/>
      </c>
      <c r="BF34" s="20" t="str" cm="1">
        <f t="array" ref="BF34">IF(SUM($D34:$AB34)=0,"",IFERROR(SUMPRODUCT($AD34:$AM34,TRANSPOSE('Final Geçenler+Bütünleme giren'!BF$6:BF$15))/SUM('Final Geçenler+Bütünleme giren'!BF$6:BF$15),""))</f>
        <v/>
      </c>
      <c r="BG34" s="20" t="str" cm="1">
        <f t="array" ref="BG34">IF(SUM($D34:$AB34)=0,"",IFERROR(SUMPRODUCT($AD34:$AM34,TRANSPOSE('Final Geçenler+Bütünleme giren'!BG$6:BG$15))/SUM('Final Geçenler+Bütünleme giren'!BG$6:BG$15),""))</f>
        <v/>
      </c>
      <c r="BH34" s="28" t="str" cm="1">
        <f t="array" ref="BH34">IF(SUM($D34:$AB34)=0,"",IFERROR(SUMPRODUCT($AD34:$AM34,TRANSPOSE('Final Geçenler+Bütünleme giren'!BH$6:BH$15))/SUM('Final Geçenler+Bütünleme giren'!BH$6:BH$15),""))</f>
        <v/>
      </c>
    </row>
    <row r="35" spans="1:60" ht="15.75" x14ac:dyDescent="0.25">
      <c r="A35" s="60" t="s">
        <v>114</v>
      </c>
      <c r="B35" s="61" t="s">
        <v>117</v>
      </c>
      <c r="C35" s="59" t="s">
        <v>118</v>
      </c>
      <c r="D35" s="67">
        <v>0</v>
      </c>
      <c r="E35" s="67">
        <v>3</v>
      </c>
      <c r="F35" s="67">
        <v>4</v>
      </c>
      <c r="G35" s="67">
        <v>5</v>
      </c>
      <c r="H35" s="67">
        <v>7</v>
      </c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22">
        <f t="shared" si="4"/>
        <v>19</v>
      </c>
      <c r="AD35" s="20" cm="1">
        <f t="array" ref="AD35">IF(SUM($D35:$AB35)=0,"",IFERROR(SUMPRODUCT(IFERROR($D35:$AB35/$D$20:$AB$20,0),--(IFERROR(--'Final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35" s="20" cm="1">
        <f t="array" ref="AE35">IF(SUM($D35:$AB35)=0,"",IFERROR(SUMPRODUCT(IFERROR($D35:$AB35/$D$20:$AB$20,0),--(IFERROR(--'Final Geçenler+Bütünleme giren'!$D$10:$AB$10,0)&gt;0),--($D$20:$AB$20&gt;0))/SUMPRODUCT(--(IFERROR(--'Final Geçenler+Bütünleme giren'!$D$10:$AB$10,0)&gt;0),--($D$20:$AB$20&gt;0)),""))</f>
        <v>0</v>
      </c>
      <c r="AF35" s="20" cm="1">
        <f t="array" ref="AF35">IF(SUM($D35:$AB35)=0,"",IFERROR(SUMPRODUCT(IFERROR($D35:$AB35/$D$20:$AB$20,0),--(IFERROR(--'Final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35" s="20" cm="1">
        <f t="array" ref="AG35">IF(SUM($D35:$AB35)=0,"",IFERROR(SUMPRODUCT(IFERROR($D35:$AB35/$D$20:$AB$20,0),--(IFERROR(--'Final Geçenler+Bütünleme giren'!$D$12:$AB$12,0)&gt;0),--($D$20:$AB$20&gt;0))/SUMPRODUCT(--(IFERROR(--'Final Geçenler+Bütünleme giren'!$D$12:$AB$12,0)&gt;0),--($D$20:$AB$20&gt;0)),""))</f>
        <v>0.5</v>
      </c>
      <c r="AH35" s="20" cm="1">
        <f t="array" ref="AH35">IF(SUM($D35:$AB35)=0,"",IFERROR(SUMPRODUCT(IFERROR($D35:$AB35/$D$20:$AB$20,0),--(IFERROR(--'Final Geçenler+Bütünleme giren'!$D$13:$AB$13,0)&gt;0),--($D$20:$AB$20&gt;0))/SUMPRODUCT(--(IFERROR(--'Final Geçenler+Bütünleme giren'!$D$13:$AB$13,0)&gt;0),--($D$20:$AB$20&gt;0)),""))</f>
        <v>0.8</v>
      </c>
      <c r="AI35" s="20" t="str" cm="1">
        <f t="array" ref="AI35">IF(SUM($D35:$AB35)=0,"",IFERROR(SUMPRODUCT(IFERROR($D35:$AB35/$D$20:$AB$20,0),--(IFERROR(--'Final Geçenler+Bütünleme giren'!$D$14:$AB$14,0)&gt;0),--($D$20:$AB$20&gt;0))/SUMPRODUCT(--(IFERROR(--'Final Geçenler+Bütünleme giren'!$D$14:$AB$14,0)&gt;0),--($D$20:$AB$20&gt;0)),""))</f>
        <v/>
      </c>
      <c r="AJ35" s="20" t="str" cm="1">
        <f t="array" ref="AJ35">IF(SUM($D35:$AB35)=0,"",IFERROR(SUMPRODUCT(IFERROR($D35:$AB35/$D$20:$AB$20,0),--(IFERROR(--'Final Geçenler+Bütünleme giren'!$D$15:$AB$15,0)&gt;0),--($D$20:$AB$20&gt;0))/SUMPRODUCT(--(IFERROR(--'Final Geçenler+Bütünleme giren'!$D$15:$AB$15,0)&gt;0),--($D$20:$AB$20&gt;0)),""))</f>
        <v/>
      </c>
      <c r="AK35" s="20" t="str" cm="1">
        <f t="array" ref="AK35">IF(SUM($D35:$AB35)=0,"",IFERROR(SUMPRODUCT(IFERROR($D35:$AB35/$D$20:$AB$20,0),--(IFERROR(--'Final Geçenler+Bütünleme giren'!$D$16:$AB$16,0)&gt;0),--($D$20:$AB$20&gt;0))/SUMPRODUCT(--(IFERROR(--'Final Geçenler+Bütünleme giren'!$D$16:$AB$16,0)&gt;0),--($D$20:$AB$20&gt;0)),""))</f>
        <v/>
      </c>
      <c r="AL35" s="20" t="str" cm="1">
        <f t="array" ref="AL35">IF(SUM($D35:$AB35)=0,"",IFERROR(SUMPRODUCT(IFERROR($D35:$AB35/$D$20:$AB$20,0),--(IFERROR(--'Final Geçenler+Bütünleme giren'!$D$17:$AB$17,0)&gt;0),--($D$20:$AB$20&gt;0))/SUMPRODUCT(--(IFERROR(--'Final Geçenler+Bütünleme giren'!$D$17:$AB$17,0)&gt;0),--($D$20:$AB$20&gt;0)),""))</f>
        <v/>
      </c>
      <c r="AM35" s="20" t="str" cm="1">
        <f t="array" ref="AM35">IF(SUM($D35:$AB35)=0,"",IFERROR(SUMPRODUCT(IFERROR($D35:$AB35/$D$20:$AB$20,0),--(IFERROR(--'Final Geçenler+Bütünleme giren'!$D$18:$AB$18,0)&gt;0),--($D$20:$AB$20&gt;0))/SUMPRODUCT(--(IFERROR(--'Final Geçenler+Bütünleme giren'!$D$18:$AB$18,0)&gt;0),--($D$20:$AB$20&gt;0)),""))</f>
        <v/>
      </c>
      <c r="AO35" s="27" cm="1">
        <f t="array" ref="AO35">IF(SUM($D35:$AB35)=0,"",IFERROR(SUMPRODUCT($AD35:$AM35,TRANSPOSE('Final Geçenler+Bütünleme giren'!AO$6:AO$15))/SUM('Final Geçenler+Bütünleme giren'!AO$6:AO$15),""))</f>
        <v>0.32777777777777778</v>
      </c>
      <c r="AP35" s="20" cm="1">
        <f t="array" ref="AP35">IF(SUM($D35:$AB35)=0,"",IFERROR(SUMPRODUCT($AD35:$AM35,TRANSPOSE('Final Geçenler+Bütünleme giren'!AP$6:AP$15))/SUM('Final Geçenler+Bütünleme giren'!AP$6:AP$15),""))</f>
        <v>0.34666666666666668</v>
      </c>
      <c r="AQ35" s="20" cm="1">
        <f t="array" ref="AQ35">IF(SUM($D35:$AB35)=0,"",IFERROR(SUMPRODUCT($AD35:$AM35,TRANSPOSE('Final Geçenler+Bütünleme giren'!AQ$6:AQ$15))/SUM('Final Geçenler+Bütünleme giren'!AQ$6:AQ$15),""))</f>
        <v>0.34666666666666668</v>
      </c>
      <c r="AR35" s="20" cm="1">
        <f t="array" ref="AR35">IF(SUM($D35:$AB35)=0,"",IFERROR(SUMPRODUCT($AD35:$AM35,TRANSPOSE('Final Geçenler+Bütünleme giren'!AR$6:AR$15))/SUM('Final Geçenler+Bütünleme giren'!AR$6:AR$15),""))</f>
        <v>0.3666666666666667</v>
      </c>
      <c r="AS35" s="20" cm="1">
        <f t="array" ref="AS35">IF(SUM($D35:$AB35)=0,"",IFERROR(SUMPRODUCT($AD35:$AM35,TRANSPOSE('Final Geçenler+Bütünleme giren'!AS$6:AS$15))/SUM('Final Geçenler+Bütünleme giren'!AS$6:AS$15),""))</f>
        <v>0.29629629629629628</v>
      </c>
      <c r="AT35" s="20" cm="1">
        <f t="array" ref="AT35">IF(SUM($D35:$AB35)=0,"",IFERROR(SUMPRODUCT($AD35:$AM35,TRANSPOSE('Final Geçenler+Bütünleme giren'!AT$6:AT$15))/SUM('Final Geçenler+Bütünleme giren'!AT$6:AT$15),""))</f>
        <v>0.34666666666666662</v>
      </c>
      <c r="AU35" s="20" cm="1">
        <f t="array" ref="AU35">IF(SUM($D35:$AB35)=0,"",IFERROR(SUMPRODUCT($AD35:$AM35,TRANSPOSE('Final Geçenler+Bütünleme giren'!AU$6:AU$15))/SUM('Final Geçenler+Bütünleme giren'!AU$6:AU$15),""))</f>
        <v>0.34666666666666662</v>
      </c>
      <c r="AV35" s="20" cm="1">
        <f t="array" ref="AV35">IF(SUM($D35:$AB35)=0,"",IFERROR(SUMPRODUCT($AD35:$AM35,TRANSPOSE('Final Geçenler+Bütünleme giren'!AV$6:AV$15))/SUM('Final Geçenler+Bütünleme giren'!AV$6:AV$15),""))</f>
        <v>0.34666666666666668</v>
      </c>
      <c r="AW35" s="20" cm="1">
        <f t="array" ref="AW35">IF(SUM($D35:$AB35)=0,"",IFERROR(SUMPRODUCT($AD35:$AM35,TRANSPOSE('Final Geçenler+Bütünleme giren'!AW$6:AW$15))/SUM('Final Geçenler+Bütünleme giren'!AW$6:AW$15),""))</f>
        <v>0.34666666666666668</v>
      </c>
      <c r="AX35" s="20" cm="1">
        <f t="array" ref="AX35">IF(SUM($D35:$AB35)=0,"",IFERROR(SUMPRODUCT($AD35:$AM35,TRANSPOSE('Final Geçenler+Bütünleme giren'!AX$6:AX$15))/SUM('Final Geçenler+Bütünleme giren'!AX$6:AX$15),""))</f>
        <v>0.34666666666666668</v>
      </c>
      <c r="AY35" s="20" cm="1">
        <f t="array" ref="AY35">IF(SUM($D35:$AB35)=0,"",IFERROR(SUMPRODUCT($AD35:$AM35,TRANSPOSE('Final Geçenler+Bütünleme giren'!AY$6:AY$15))/SUM('Final Geçenler+Bütünleme giren'!AY$6:AY$15),""))</f>
        <v>0.34666666666666662</v>
      </c>
      <c r="AZ35" s="20" cm="1">
        <f t="array" ref="AZ35">IF(SUM($D35:$AB35)=0,"",IFERROR(SUMPRODUCT($AD35:$AM35,TRANSPOSE('Final Geçenler+Bütünleme giren'!AZ$6:AZ$15))/SUM('Final Geçenler+Bütünleme giren'!AZ$6:AZ$15),""))</f>
        <v>0.34666666666666668</v>
      </c>
      <c r="BA35" s="20" cm="1">
        <f t="array" ref="BA35">IF(SUM($D35:$AB35)=0,"",IFERROR(SUMPRODUCT($AD35:$AM35,TRANSPOSE('Final Geçenler+Bütünleme giren'!BA$6:BA$15))/SUM('Final Geçenler+Bütünleme giren'!BA$6:BA$15),""))</f>
        <v>0.34666666666666668</v>
      </c>
      <c r="BB35" s="20" cm="1">
        <f t="array" ref="BB35">IF(SUM($D35:$AB35)=0,"",IFERROR(SUMPRODUCT($AD35:$AM35,TRANSPOSE('Final Geçenler+Bütünleme giren'!BB$6:BB$15))/SUM('Final Geçenler+Bütünleme giren'!BB$6:BB$15),""))</f>
        <v>0.34666666666666668</v>
      </c>
      <c r="BC35" s="20" t="str" cm="1">
        <f t="array" ref="BC35">IF(SUM($D35:$AB35)=0,"",IFERROR(SUMPRODUCT($AD35:$AM35,TRANSPOSE('Final Geçenler+Bütünleme giren'!BC$6:BC$15))/SUM('Final Geçenler+Bütünleme giren'!BC$6:BC$15),""))</f>
        <v/>
      </c>
      <c r="BD35" s="20" t="str" cm="1">
        <f t="array" ref="BD35">IF(SUM($D35:$AB35)=0,"",IFERROR(SUMPRODUCT($AD35:$AM35,TRANSPOSE('Final Geçenler+Bütünleme giren'!BD$6:BD$15))/SUM('Final Geçenler+Bütünleme giren'!BD$6:BD$15),""))</f>
        <v/>
      </c>
      <c r="BE35" s="20" t="str" cm="1">
        <f t="array" ref="BE35">IF(SUM($D35:$AB35)=0,"",IFERROR(SUMPRODUCT($AD35:$AM35,TRANSPOSE('Final Geçenler+Bütünleme giren'!BE$6:BE$15))/SUM('Final Geçenler+Bütünleme giren'!BE$6:BE$15),""))</f>
        <v/>
      </c>
      <c r="BF35" s="20" t="str" cm="1">
        <f t="array" ref="BF35">IF(SUM($D35:$AB35)=0,"",IFERROR(SUMPRODUCT($AD35:$AM35,TRANSPOSE('Final Geçenler+Bütünleme giren'!BF$6:BF$15))/SUM('Final Geçenler+Bütünleme giren'!BF$6:BF$15),""))</f>
        <v/>
      </c>
      <c r="BG35" s="20" t="str" cm="1">
        <f t="array" ref="BG35">IF(SUM($D35:$AB35)=0,"",IFERROR(SUMPRODUCT($AD35:$AM35,TRANSPOSE('Final Geçenler+Bütünleme giren'!BG$6:BG$15))/SUM('Final Geçenler+Bütünleme giren'!BG$6:BG$15),""))</f>
        <v/>
      </c>
      <c r="BH35" s="28" t="str" cm="1">
        <f t="array" ref="BH35">IF(SUM($D35:$AB35)=0,"",IFERROR(SUMPRODUCT($AD35:$AM35,TRANSPOSE('Final Geçenler+Bütünleme giren'!BH$6:BH$15))/SUM('Final Geçenler+Bütünleme giren'!BH$6:BH$15),""))</f>
        <v/>
      </c>
    </row>
    <row r="36" spans="1:60" ht="15.75" x14ac:dyDescent="0.25">
      <c r="A36" s="57" t="s">
        <v>119</v>
      </c>
      <c r="B36" s="58" t="s">
        <v>120</v>
      </c>
      <c r="C36" s="59" t="s">
        <v>121</v>
      </c>
      <c r="D36" s="67">
        <v>0</v>
      </c>
      <c r="E36" s="67">
        <v>3</v>
      </c>
      <c r="F36" s="67">
        <v>4</v>
      </c>
      <c r="G36" s="67">
        <v>5</v>
      </c>
      <c r="H36" s="67">
        <v>7</v>
      </c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22">
        <f t="shared" si="4"/>
        <v>19</v>
      </c>
      <c r="AD36" s="20" cm="1">
        <f t="array" ref="AD36">IF(SUM($D36:$AB36)=0,"",IFERROR(SUMPRODUCT(IFERROR($D36:$AB36/$D$20:$AB$20,0),--(IFERROR(--'Final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36" s="20" cm="1">
        <f t="array" ref="AE36">IF(SUM($D36:$AB36)=0,"",IFERROR(SUMPRODUCT(IFERROR($D36:$AB36/$D$20:$AB$20,0),--(IFERROR(--'Final Geçenler+Bütünleme giren'!$D$10:$AB$10,0)&gt;0),--($D$20:$AB$20&gt;0))/SUMPRODUCT(--(IFERROR(--'Final Geçenler+Bütünleme giren'!$D$10:$AB$10,0)&gt;0),--($D$20:$AB$20&gt;0)),""))</f>
        <v>0</v>
      </c>
      <c r="AF36" s="20" cm="1">
        <f t="array" ref="AF36">IF(SUM($D36:$AB36)=0,"",IFERROR(SUMPRODUCT(IFERROR($D36:$AB36/$D$20:$AB$20,0),--(IFERROR(--'Final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36" s="20" cm="1">
        <f t="array" ref="AG36">IF(SUM($D36:$AB36)=0,"",IFERROR(SUMPRODUCT(IFERROR($D36:$AB36/$D$20:$AB$20,0),--(IFERROR(--'Final Geçenler+Bütünleme giren'!$D$12:$AB$12,0)&gt;0),--($D$20:$AB$20&gt;0))/SUMPRODUCT(--(IFERROR(--'Final Geçenler+Bütünleme giren'!$D$12:$AB$12,0)&gt;0),--($D$20:$AB$20&gt;0)),""))</f>
        <v>0.5</v>
      </c>
      <c r="AH36" s="20" cm="1">
        <f t="array" ref="AH36">IF(SUM($D36:$AB36)=0,"",IFERROR(SUMPRODUCT(IFERROR($D36:$AB36/$D$20:$AB$20,0),--(IFERROR(--'Final Geçenler+Bütünleme giren'!$D$13:$AB$13,0)&gt;0),--($D$20:$AB$20&gt;0))/SUMPRODUCT(--(IFERROR(--'Final Geçenler+Bütünleme giren'!$D$13:$AB$13,0)&gt;0),--($D$20:$AB$20&gt;0)),""))</f>
        <v>0.8</v>
      </c>
      <c r="AI36" s="20" t="str" cm="1">
        <f t="array" ref="AI36">IF(SUM($D36:$AB36)=0,"",IFERROR(SUMPRODUCT(IFERROR($D36:$AB36/$D$20:$AB$20,0),--(IFERROR(--'Final Geçenler+Bütünleme giren'!$D$14:$AB$14,0)&gt;0),--($D$20:$AB$20&gt;0))/SUMPRODUCT(--(IFERROR(--'Final Geçenler+Bütünleme giren'!$D$14:$AB$14,0)&gt;0),--($D$20:$AB$20&gt;0)),""))</f>
        <v/>
      </c>
      <c r="AJ36" s="20" t="str" cm="1">
        <f t="array" ref="AJ36">IF(SUM($D36:$AB36)=0,"",IFERROR(SUMPRODUCT(IFERROR($D36:$AB36/$D$20:$AB$20,0),--(IFERROR(--'Final Geçenler+Bütünleme giren'!$D$15:$AB$15,0)&gt;0),--($D$20:$AB$20&gt;0))/SUMPRODUCT(--(IFERROR(--'Final Geçenler+Bütünleme giren'!$D$15:$AB$15,0)&gt;0),--($D$20:$AB$20&gt;0)),""))</f>
        <v/>
      </c>
      <c r="AK36" s="20" t="str" cm="1">
        <f t="array" ref="AK36">IF(SUM($D36:$AB36)=0,"",IFERROR(SUMPRODUCT(IFERROR($D36:$AB36/$D$20:$AB$20,0),--(IFERROR(--'Final Geçenler+Bütünleme giren'!$D$16:$AB$16,0)&gt;0),--($D$20:$AB$20&gt;0))/SUMPRODUCT(--(IFERROR(--'Final Geçenler+Bütünleme giren'!$D$16:$AB$16,0)&gt;0),--($D$20:$AB$20&gt;0)),""))</f>
        <v/>
      </c>
      <c r="AL36" s="20" t="str" cm="1">
        <f t="array" ref="AL36">IF(SUM($D36:$AB36)=0,"",IFERROR(SUMPRODUCT(IFERROR($D36:$AB36/$D$20:$AB$20,0),--(IFERROR(--'Final Geçenler+Bütünleme giren'!$D$17:$AB$17,0)&gt;0),--($D$20:$AB$20&gt;0))/SUMPRODUCT(--(IFERROR(--'Final Geçenler+Bütünleme giren'!$D$17:$AB$17,0)&gt;0),--($D$20:$AB$20&gt;0)),""))</f>
        <v/>
      </c>
      <c r="AM36" s="20" t="str" cm="1">
        <f t="array" ref="AM36">IF(SUM($D36:$AB36)=0,"",IFERROR(SUMPRODUCT(IFERROR($D36:$AB36/$D$20:$AB$20,0),--(IFERROR(--'Final Geçenler+Bütünleme giren'!$D$18:$AB$18,0)&gt;0),--($D$20:$AB$20&gt;0))/SUMPRODUCT(--(IFERROR(--'Final Geçenler+Bütünleme giren'!$D$18:$AB$18,0)&gt;0),--($D$20:$AB$20&gt;0)),""))</f>
        <v/>
      </c>
      <c r="AO36" s="27" cm="1">
        <f t="array" ref="AO36">IF(SUM($D36:$AB36)=0,"",IFERROR(SUMPRODUCT($AD36:$AM36,TRANSPOSE('Final Geçenler+Bütünleme giren'!AO$6:AO$15))/SUM('Final Geçenler+Bütünleme giren'!AO$6:AO$15),""))</f>
        <v>0.32777777777777778</v>
      </c>
      <c r="AP36" s="20" cm="1">
        <f t="array" ref="AP36">IF(SUM($D36:$AB36)=0,"",IFERROR(SUMPRODUCT($AD36:$AM36,TRANSPOSE('Final Geçenler+Bütünleme giren'!AP$6:AP$15))/SUM('Final Geçenler+Bütünleme giren'!AP$6:AP$15),""))</f>
        <v>0.34666666666666668</v>
      </c>
      <c r="AQ36" s="20" cm="1">
        <f t="array" ref="AQ36">IF(SUM($D36:$AB36)=0,"",IFERROR(SUMPRODUCT($AD36:$AM36,TRANSPOSE('Final Geçenler+Bütünleme giren'!AQ$6:AQ$15))/SUM('Final Geçenler+Bütünleme giren'!AQ$6:AQ$15),""))</f>
        <v>0.34666666666666668</v>
      </c>
      <c r="AR36" s="20" cm="1">
        <f t="array" ref="AR36">IF(SUM($D36:$AB36)=0,"",IFERROR(SUMPRODUCT($AD36:$AM36,TRANSPOSE('Final Geçenler+Bütünleme giren'!AR$6:AR$15))/SUM('Final Geçenler+Bütünleme giren'!AR$6:AR$15),""))</f>
        <v>0.3666666666666667</v>
      </c>
      <c r="AS36" s="20" cm="1">
        <f t="array" ref="AS36">IF(SUM($D36:$AB36)=0,"",IFERROR(SUMPRODUCT($AD36:$AM36,TRANSPOSE('Final Geçenler+Bütünleme giren'!AS$6:AS$15))/SUM('Final Geçenler+Bütünleme giren'!AS$6:AS$15),""))</f>
        <v>0.29629629629629628</v>
      </c>
      <c r="AT36" s="20" cm="1">
        <f t="array" ref="AT36">IF(SUM($D36:$AB36)=0,"",IFERROR(SUMPRODUCT($AD36:$AM36,TRANSPOSE('Final Geçenler+Bütünleme giren'!AT$6:AT$15))/SUM('Final Geçenler+Bütünleme giren'!AT$6:AT$15),""))</f>
        <v>0.34666666666666662</v>
      </c>
      <c r="AU36" s="20" cm="1">
        <f t="array" ref="AU36">IF(SUM($D36:$AB36)=0,"",IFERROR(SUMPRODUCT($AD36:$AM36,TRANSPOSE('Final Geçenler+Bütünleme giren'!AU$6:AU$15))/SUM('Final Geçenler+Bütünleme giren'!AU$6:AU$15),""))</f>
        <v>0.34666666666666662</v>
      </c>
      <c r="AV36" s="20" cm="1">
        <f t="array" ref="AV36">IF(SUM($D36:$AB36)=0,"",IFERROR(SUMPRODUCT($AD36:$AM36,TRANSPOSE('Final Geçenler+Bütünleme giren'!AV$6:AV$15))/SUM('Final Geçenler+Bütünleme giren'!AV$6:AV$15),""))</f>
        <v>0.34666666666666668</v>
      </c>
      <c r="AW36" s="20" cm="1">
        <f t="array" ref="AW36">IF(SUM($D36:$AB36)=0,"",IFERROR(SUMPRODUCT($AD36:$AM36,TRANSPOSE('Final Geçenler+Bütünleme giren'!AW$6:AW$15))/SUM('Final Geçenler+Bütünleme giren'!AW$6:AW$15),""))</f>
        <v>0.34666666666666668</v>
      </c>
      <c r="AX36" s="20" cm="1">
        <f t="array" ref="AX36">IF(SUM($D36:$AB36)=0,"",IFERROR(SUMPRODUCT($AD36:$AM36,TRANSPOSE('Final Geçenler+Bütünleme giren'!AX$6:AX$15))/SUM('Final Geçenler+Bütünleme giren'!AX$6:AX$15),""))</f>
        <v>0.34666666666666668</v>
      </c>
      <c r="AY36" s="20" cm="1">
        <f t="array" ref="AY36">IF(SUM($D36:$AB36)=0,"",IFERROR(SUMPRODUCT($AD36:$AM36,TRANSPOSE('Final Geçenler+Bütünleme giren'!AY$6:AY$15))/SUM('Final Geçenler+Bütünleme giren'!AY$6:AY$15),""))</f>
        <v>0.34666666666666662</v>
      </c>
      <c r="AZ36" s="20" cm="1">
        <f t="array" ref="AZ36">IF(SUM($D36:$AB36)=0,"",IFERROR(SUMPRODUCT($AD36:$AM36,TRANSPOSE('Final Geçenler+Bütünleme giren'!AZ$6:AZ$15))/SUM('Final Geçenler+Bütünleme giren'!AZ$6:AZ$15),""))</f>
        <v>0.34666666666666668</v>
      </c>
      <c r="BA36" s="20" cm="1">
        <f t="array" ref="BA36">IF(SUM($D36:$AB36)=0,"",IFERROR(SUMPRODUCT($AD36:$AM36,TRANSPOSE('Final Geçenler+Bütünleme giren'!BA$6:BA$15))/SUM('Final Geçenler+Bütünleme giren'!BA$6:BA$15),""))</f>
        <v>0.34666666666666668</v>
      </c>
      <c r="BB36" s="20" cm="1">
        <f t="array" ref="BB36">IF(SUM($D36:$AB36)=0,"",IFERROR(SUMPRODUCT($AD36:$AM36,TRANSPOSE('Final Geçenler+Bütünleme giren'!BB$6:BB$15))/SUM('Final Geçenler+Bütünleme giren'!BB$6:BB$15),""))</f>
        <v>0.34666666666666668</v>
      </c>
      <c r="BC36" s="20" t="str" cm="1">
        <f t="array" ref="BC36">IF(SUM($D36:$AB36)=0,"",IFERROR(SUMPRODUCT($AD36:$AM36,TRANSPOSE('Final Geçenler+Bütünleme giren'!BC$6:BC$15))/SUM('Final Geçenler+Bütünleme giren'!BC$6:BC$15),""))</f>
        <v/>
      </c>
      <c r="BD36" s="20" t="str" cm="1">
        <f t="array" ref="BD36">IF(SUM($D36:$AB36)=0,"",IFERROR(SUMPRODUCT($AD36:$AM36,TRANSPOSE('Final Geçenler+Bütünleme giren'!BD$6:BD$15))/SUM('Final Geçenler+Bütünleme giren'!BD$6:BD$15),""))</f>
        <v/>
      </c>
      <c r="BE36" s="20" t="str" cm="1">
        <f t="array" ref="BE36">IF(SUM($D36:$AB36)=0,"",IFERROR(SUMPRODUCT($AD36:$AM36,TRANSPOSE('Final Geçenler+Bütünleme giren'!BE$6:BE$15))/SUM('Final Geçenler+Bütünleme giren'!BE$6:BE$15),""))</f>
        <v/>
      </c>
      <c r="BF36" s="20" t="str" cm="1">
        <f t="array" ref="BF36">IF(SUM($D36:$AB36)=0,"",IFERROR(SUMPRODUCT($AD36:$AM36,TRANSPOSE('Final Geçenler+Bütünleme giren'!BF$6:BF$15))/SUM('Final Geçenler+Bütünleme giren'!BF$6:BF$15),""))</f>
        <v/>
      </c>
      <c r="BG36" s="20" t="str" cm="1">
        <f t="array" ref="BG36">IF(SUM($D36:$AB36)=0,"",IFERROR(SUMPRODUCT($AD36:$AM36,TRANSPOSE('Final Geçenler+Bütünleme giren'!BG$6:BG$15))/SUM('Final Geçenler+Bütünleme giren'!BG$6:BG$15),""))</f>
        <v/>
      </c>
      <c r="BH36" s="28" t="str" cm="1">
        <f t="array" ref="BH36">IF(SUM($D36:$AB36)=0,"",IFERROR(SUMPRODUCT($AD36:$AM36,TRANSPOSE('Final Geçenler+Bütünleme giren'!BH$6:BH$15))/SUM('Final Geçenler+Bütünleme giren'!BH$6:BH$15),""))</f>
        <v/>
      </c>
    </row>
    <row r="37" spans="1:60" ht="15.75" x14ac:dyDescent="0.25">
      <c r="A37" s="60" t="s">
        <v>119</v>
      </c>
      <c r="B37" s="61" t="s">
        <v>122</v>
      </c>
      <c r="C37" s="59" t="s">
        <v>123</v>
      </c>
      <c r="D37" s="67">
        <v>0</v>
      </c>
      <c r="E37" s="67">
        <v>3</v>
      </c>
      <c r="F37" s="67">
        <v>4</v>
      </c>
      <c r="G37" s="67">
        <v>5</v>
      </c>
      <c r="H37" s="67">
        <v>7</v>
      </c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22">
        <f t="shared" si="4"/>
        <v>19</v>
      </c>
      <c r="AD37" s="20" cm="1">
        <f t="array" ref="AD37">IF(SUM($D37:$AB37)=0,"",IFERROR(SUMPRODUCT(IFERROR($D37:$AB37/$D$20:$AB$20,0),--(IFERROR(--'Final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37" s="20" cm="1">
        <f t="array" ref="AE37">IF(SUM($D37:$AB37)=0,"",IFERROR(SUMPRODUCT(IFERROR($D37:$AB37/$D$20:$AB$20,0),--(IFERROR(--'Final Geçenler+Bütünleme giren'!$D$10:$AB$10,0)&gt;0),--($D$20:$AB$20&gt;0))/SUMPRODUCT(--(IFERROR(--'Final Geçenler+Bütünleme giren'!$D$10:$AB$10,0)&gt;0),--($D$20:$AB$20&gt;0)),""))</f>
        <v>0</v>
      </c>
      <c r="AF37" s="20" cm="1">
        <f t="array" ref="AF37">IF(SUM($D37:$AB37)=0,"",IFERROR(SUMPRODUCT(IFERROR($D37:$AB37/$D$20:$AB$20,0),--(IFERROR(--'Final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37" s="20" cm="1">
        <f t="array" ref="AG37">IF(SUM($D37:$AB37)=0,"",IFERROR(SUMPRODUCT(IFERROR($D37:$AB37/$D$20:$AB$20,0),--(IFERROR(--'Final Geçenler+Bütünleme giren'!$D$12:$AB$12,0)&gt;0),--($D$20:$AB$20&gt;0))/SUMPRODUCT(--(IFERROR(--'Final Geçenler+Bütünleme giren'!$D$12:$AB$12,0)&gt;0),--($D$20:$AB$20&gt;0)),""))</f>
        <v>0.5</v>
      </c>
      <c r="AH37" s="20" cm="1">
        <f t="array" ref="AH37">IF(SUM($D37:$AB37)=0,"",IFERROR(SUMPRODUCT(IFERROR($D37:$AB37/$D$20:$AB$20,0),--(IFERROR(--'Final Geçenler+Bütünleme giren'!$D$13:$AB$13,0)&gt;0),--($D$20:$AB$20&gt;0))/SUMPRODUCT(--(IFERROR(--'Final Geçenler+Bütünleme giren'!$D$13:$AB$13,0)&gt;0),--($D$20:$AB$20&gt;0)),""))</f>
        <v>0.8</v>
      </c>
      <c r="AI37" s="20" t="str" cm="1">
        <f t="array" ref="AI37">IF(SUM($D37:$AB37)=0,"",IFERROR(SUMPRODUCT(IFERROR($D37:$AB37/$D$20:$AB$20,0),--(IFERROR(--'Final Geçenler+Bütünleme giren'!$D$14:$AB$14,0)&gt;0),--($D$20:$AB$20&gt;0))/SUMPRODUCT(--(IFERROR(--'Final Geçenler+Bütünleme giren'!$D$14:$AB$14,0)&gt;0),--($D$20:$AB$20&gt;0)),""))</f>
        <v/>
      </c>
      <c r="AJ37" s="20" t="str" cm="1">
        <f t="array" ref="AJ37">IF(SUM($D37:$AB37)=0,"",IFERROR(SUMPRODUCT(IFERROR($D37:$AB37/$D$20:$AB$20,0),--(IFERROR(--'Final Geçenler+Bütünleme giren'!$D$15:$AB$15,0)&gt;0),--($D$20:$AB$20&gt;0))/SUMPRODUCT(--(IFERROR(--'Final Geçenler+Bütünleme giren'!$D$15:$AB$15,0)&gt;0),--($D$20:$AB$20&gt;0)),""))</f>
        <v/>
      </c>
      <c r="AK37" s="20" t="str" cm="1">
        <f t="array" ref="AK37">IF(SUM($D37:$AB37)=0,"",IFERROR(SUMPRODUCT(IFERROR($D37:$AB37/$D$20:$AB$20,0),--(IFERROR(--'Final Geçenler+Bütünleme giren'!$D$16:$AB$16,0)&gt;0),--($D$20:$AB$20&gt;0))/SUMPRODUCT(--(IFERROR(--'Final Geçenler+Bütünleme giren'!$D$16:$AB$16,0)&gt;0),--($D$20:$AB$20&gt;0)),""))</f>
        <v/>
      </c>
      <c r="AL37" s="20" t="str" cm="1">
        <f t="array" ref="AL37">IF(SUM($D37:$AB37)=0,"",IFERROR(SUMPRODUCT(IFERROR($D37:$AB37/$D$20:$AB$20,0),--(IFERROR(--'Final Geçenler+Bütünleme giren'!$D$17:$AB$17,0)&gt;0),--($D$20:$AB$20&gt;0))/SUMPRODUCT(--(IFERROR(--'Final Geçenler+Bütünleme giren'!$D$17:$AB$17,0)&gt;0),--($D$20:$AB$20&gt;0)),""))</f>
        <v/>
      </c>
      <c r="AM37" s="20" t="str" cm="1">
        <f t="array" ref="AM37">IF(SUM($D37:$AB37)=0,"",IFERROR(SUMPRODUCT(IFERROR($D37:$AB37/$D$20:$AB$20,0),--(IFERROR(--'Final Geçenler+Bütünleme giren'!$D$18:$AB$18,0)&gt;0),--($D$20:$AB$20&gt;0))/SUMPRODUCT(--(IFERROR(--'Final Geçenler+Bütünleme giren'!$D$18:$AB$18,0)&gt;0),--($D$20:$AB$20&gt;0)),""))</f>
        <v/>
      </c>
      <c r="AO37" s="27" cm="1">
        <f t="array" ref="AO37">IF(SUM($D37:$AB37)=0,"",IFERROR(SUMPRODUCT($AD37:$AM37,TRANSPOSE('Final Geçenler+Bütünleme giren'!AO$6:AO$15))/SUM('Final Geçenler+Bütünleme giren'!AO$6:AO$15),""))</f>
        <v>0.32777777777777778</v>
      </c>
      <c r="AP37" s="20" cm="1">
        <f t="array" ref="AP37">IF(SUM($D37:$AB37)=0,"",IFERROR(SUMPRODUCT($AD37:$AM37,TRANSPOSE('Final Geçenler+Bütünleme giren'!AP$6:AP$15))/SUM('Final Geçenler+Bütünleme giren'!AP$6:AP$15),""))</f>
        <v>0.34666666666666668</v>
      </c>
      <c r="AQ37" s="20" cm="1">
        <f t="array" ref="AQ37">IF(SUM($D37:$AB37)=0,"",IFERROR(SUMPRODUCT($AD37:$AM37,TRANSPOSE('Final Geçenler+Bütünleme giren'!AQ$6:AQ$15))/SUM('Final Geçenler+Bütünleme giren'!AQ$6:AQ$15),""))</f>
        <v>0.34666666666666668</v>
      </c>
      <c r="AR37" s="20" cm="1">
        <f t="array" ref="AR37">IF(SUM($D37:$AB37)=0,"",IFERROR(SUMPRODUCT($AD37:$AM37,TRANSPOSE('Final Geçenler+Bütünleme giren'!AR$6:AR$15))/SUM('Final Geçenler+Bütünleme giren'!AR$6:AR$15),""))</f>
        <v>0.3666666666666667</v>
      </c>
      <c r="AS37" s="20" cm="1">
        <f t="array" ref="AS37">IF(SUM($D37:$AB37)=0,"",IFERROR(SUMPRODUCT($AD37:$AM37,TRANSPOSE('Final Geçenler+Bütünleme giren'!AS$6:AS$15))/SUM('Final Geçenler+Bütünleme giren'!AS$6:AS$15),""))</f>
        <v>0.29629629629629628</v>
      </c>
      <c r="AT37" s="20" cm="1">
        <f t="array" ref="AT37">IF(SUM($D37:$AB37)=0,"",IFERROR(SUMPRODUCT($AD37:$AM37,TRANSPOSE('Final Geçenler+Bütünleme giren'!AT$6:AT$15))/SUM('Final Geçenler+Bütünleme giren'!AT$6:AT$15),""))</f>
        <v>0.34666666666666662</v>
      </c>
      <c r="AU37" s="20" cm="1">
        <f t="array" ref="AU37">IF(SUM($D37:$AB37)=0,"",IFERROR(SUMPRODUCT($AD37:$AM37,TRANSPOSE('Final Geçenler+Bütünleme giren'!AU$6:AU$15))/SUM('Final Geçenler+Bütünleme giren'!AU$6:AU$15),""))</f>
        <v>0.34666666666666662</v>
      </c>
      <c r="AV37" s="20" cm="1">
        <f t="array" ref="AV37">IF(SUM($D37:$AB37)=0,"",IFERROR(SUMPRODUCT($AD37:$AM37,TRANSPOSE('Final Geçenler+Bütünleme giren'!AV$6:AV$15))/SUM('Final Geçenler+Bütünleme giren'!AV$6:AV$15),""))</f>
        <v>0.34666666666666668</v>
      </c>
      <c r="AW37" s="20" cm="1">
        <f t="array" ref="AW37">IF(SUM($D37:$AB37)=0,"",IFERROR(SUMPRODUCT($AD37:$AM37,TRANSPOSE('Final Geçenler+Bütünleme giren'!AW$6:AW$15))/SUM('Final Geçenler+Bütünleme giren'!AW$6:AW$15),""))</f>
        <v>0.34666666666666668</v>
      </c>
      <c r="AX37" s="20" cm="1">
        <f t="array" ref="AX37">IF(SUM($D37:$AB37)=0,"",IFERROR(SUMPRODUCT($AD37:$AM37,TRANSPOSE('Final Geçenler+Bütünleme giren'!AX$6:AX$15))/SUM('Final Geçenler+Bütünleme giren'!AX$6:AX$15),""))</f>
        <v>0.34666666666666668</v>
      </c>
      <c r="AY37" s="20" cm="1">
        <f t="array" ref="AY37">IF(SUM($D37:$AB37)=0,"",IFERROR(SUMPRODUCT($AD37:$AM37,TRANSPOSE('Final Geçenler+Bütünleme giren'!AY$6:AY$15))/SUM('Final Geçenler+Bütünleme giren'!AY$6:AY$15),""))</f>
        <v>0.34666666666666662</v>
      </c>
      <c r="AZ37" s="20" cm="1">
        <f t="array" ref="AZ37">IF(SUM($D37:$AB37)=0,"",IFERROR(SUMPRODUCT($AD37:$AM37,TRANSPOSE('Final Geçenler+Bütünleme giren'!AZ$6:AZ$15))/SUM('Final Geçenler+Bütünleme giren'!AZ$6:AZ$15),""))</f>
        <v>0.34666666666666668</v>
      </c>
      <c r="BA37" s="20" cm="1">
        <f t="array" ref="BA37">IF(SUM($D37:$AB37)=0,"",IFERROR(SUMPRODUCT($AD37:$AM37,TRANSPOSE('Final Geçenler+Bütünleme giren'!BA$6:BA$15))/SUM('Final Geçenler+Bütünleme giren'!BA$6:BA$15),""))</f>
        <v>0.34666666666666668</v>
      </c>
      <c r="BB37" s="20" cm="1">
        <f t="array" ref="BB37">IF(SUM($D37:$AB37)=0,"",IFERROR(SUMPRODUCT($AD37:$AM37,TRANSPOSE('Final Geçenler+Bütünleme giren'!BB$6:BB$15))/SUM('Final Geçenler+Bütünleme giren'!BB$6:BB$15),""))</f>
        <v>0.34666666666666668</v>
      </c>
      <c r="BC37" s="20" t="str" cm="1">
        <f t="array" ref="BC37">IF(SUM($D37:$AB37)=0,"",IFERROR(SUMPRODUCT($AD37:$AM37,TRANSPOSE('Final Geçenler+Bütünleme giren'!BC$6:BC$15))/SUM('Final Geçenler+Bütünleme giren'!BC$6:BC$15),""))</f>
        <v/>
      </c>
      <c r="BD37" s="20" t="str" cm="1">
        <f t="array" ref="BD37">IF(SUM($D37:$AB37)=0,"",IFERROR(SUMPRODUCT($AD37:$AM37,TRANSPOSE('Final Geçenler+Bütünleme giren'!BD$6:BD$15))/SUM('Final Geçenler+Bütünleme giren'!BD$6:BD$15),""))</f>
        <v/>
      </c>
      <c r="BE37" s="20" t="str" cm="1">
        <f t="array" ref="BE37">IF(SUM($D37:$AB37)=0,"",IFERROR(SUMPRODUCT($AD37:$AM37,TRANSPOSE('Final Geçenler+Bütünleme giren'!BE$6:BE$15))/SUM('Final Geçenler+Bütünleme giren'!BE$6:BE$15),""))</f>
        <v/>
      </c>
      <c r="BF37" s="20" t="str" cm="1">
        <f t="array" ref="BF37">IF(SUM($D37:$AB37)=0,"",IFERROR(SUMPRODUCT($AD37:$AM37,TRANSPOSE('Final Geçenler+Bütünleme giren'!BF$6:BF$15))/SUM('Final Geçenler+Bütünleme giren'!BF$6:BF$15),""))</f>
        <v/>
      </c>
      <c r="BG37" s="20" t="str" cm="1">
        <f t="array" ref="BG37">IF(SUM($D37:$AB37)=0,"",IFERROR(SUMPRODUCT($AD37:$AM37,TRANSPOSE('Final Geçenler+Bütünleme giren'!BG$6:BG$15))/SUM('Final Geçenler+Bütünleme giren'!BG$6:BG$15),""))</f>
        <v/>
      </c>
      <c r="BH37" s="28" t="str" cm="1">
        <f t="array" ref="BH37">IF(SUM($D37:$AB37)=0,"",IFERROR(SUMPRODUCT($AD37:$AM37,TRANSPOSE('Final Geçenler+Bütünleme giren'!BH$6:BH$15))/SUM('Final Geçenler+Bütünleme giren'!BH$6:BH$15),""))</f>
        <v/>
      </c>
    </row>
    <row r="38" spans="1:60" ht="15.75" x14ac:dyDescent="0.25">
      <c r="A38" s="60" t="s">
        <v>124</v>
      </c>
      <c r="B38" s="61" t="s">
        <v>125</v>
      </c>
      <c r="C38" s="59" t="s">
        <v>126</v>
      </c>
      <c r="D38" s="67">
        <v>0</v>
      </c>
      <c r="E38" s="67">
        <v>3</v>
      </c>
      <c r="F38" s="67">
        <v>4</v>
      </c>
      <c r="G38" s="67">
        <v>5</v>
      </c>
      <c r="H38" s="67">
        <v>7</v>
      </c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22">
        <f t="shared" si="4"/>
        <v>19</v>
      </c>
      <c r="AD38" s="20" cm="1">
        <f t="array" ref="AD38">IF(SUM($D38:$AB38)=0,"",IFERROR(SUMPRODUCT(IFERROR($D38:$AB38/$D$20:$AB$20,0),--(IFERROR(--'Final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38" s="20" cm="1">
        <f t="array" ref="AE38">IF(SUM($D38:$AB38)=0,"",IFERROR(SUMPRODUCT(IFERROR($D38:$AB38/$D$20:$AB$20,0),--(IFERROR(--'Final Geçenler+Bütünleme giren'!$D$10:$AB$10,0)&gt;0),--($D$20:$AB$20&gt;0))/SUMPRODUCT(--(IFERROR(--'Final Geçenler+Bütünleme giren'!$D$10:$AB$10,0)&gt;0),--($D$20:$AB$20&gt;0)),""))</f>
        <v>0</v>
      </c>
      <c r="AF38" s="20" cm="1">
        <f t="array" ref="AF38">IF(SUM($D38:$AB38)=0,"",IFERROR(SUMPRODUCT(IFERROR($D38:$AB38/$D$20:$AB$20,0),--(IFERROR(--'Final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38" s="20" cm="1">
        <f t="array" ref="AG38">IF(SUM($D38:$AB38)=0,"",IFERROR(SUMPRODUCT(IFERROR($D38:$AB38/$D$20:$AB$20,0),--(IFERROR(--'Final Geçenler+Bütünleme giren'!$D$12:$AB$12,0)&gt;0),--($D$20:$AB$20&gt;0))/SUMPRODUCT(--(IFERROR(--'Final Geçenler+Bütünleme giren'!$D$12:$AB$12,0)&gt;0),--($D$20:$AB$20&gt;0)),""))</f>
        <v>0.5</v>
      </c>
      <c r="AH38" s="20" cm="1">
        <f t="array" ref="AH38">IF(SUM($D38:$AB38)=0,"",IFERROR(SUMPRODUCT(IFERROR($D38:$AB38/$D$20:$AB$20,0),--(IFERROR(--'Final Geçenler+Bütünleme giren'!$D$13:$AB$13,0)&gt;0),--($D$20:$AB$20&gt;0))/SUMPRODUCT(--(IFERROR(--'Final Geçenler+Bütünleme giren'!$D$13:$AB$13,0)&gt;0),--($D$20:$AB$20&gt;0)),""))</f>
        <v>0.8</v>
      </c>
      <c r="AI38" s="20" t="str" cm="1">
        <f t="array" ref="AI38">IF(SUM($D38:$AB38)=0,"",IFERROR(SUMPRODUCT(IFERROR($D38:$AB38/$D$20:$AB$20,0),--(IFERROR(--'Final Geçenler+Bütünleme giren'!$D$14:$AB$14,0)&gt;0),--($D$20:$AB$20&gt;0))/SUMPRODUCT(--(IFERROR(--'Final Geçenler+Bütünleme giren'!$D$14:$AB$14,0)&gt;0),--($D$20:$AB$20&gt;0)),""))</f>
        <v/>
      </c>
      <c r="AJ38" s="20" t="str" cm="1">
        <f t="array" ref="AJ38">IF(SUM($D38:$AB38)=0,"",IFERROR(SUMPRODUCT(IFERROR($D38:$AB38/$D$20:$AB$20,0),--(IFERROR(--'Final Geçenler+Bütünleme giren'!$D$15:$AB$15,0)&gt;0),--($D$20:$AB$20&gt;0))/SUMPRODUCT(--(IFERROR(--'Final Geçenler+Bütünleme giren'!$D$15:$AB$15,0)&gt;0),--($D$20:$AB$20&gt;0)),""))</f>
        <v/>
      </c>
      <c r="AK38" s="20" t="str" cm="1">
        <f t="array" ref="AK38">IF(SUM($D38:$AB38)=0,"",IFERROR(SUMPRODUCT(IFERROR($D38:$AB38/$D$20:$AB$20,0),--(IFERROR(--'Final Geçenler+Bütünleme giren'!$D$16:$AB$16,0)&gt;0),--($D$20:$AB$20&gt;0))/SUMPRODUCT(--(IFERROR(--'Final Geçenler+Bütünleme giren'!$D$16:$AB$16,0)&gt;0),--($D$20:$AB$20&gt;0)),""))</f>
        <v/>
      </c>
      <c r="AL38" s="20" t="str" cm="1">
        <f t="array" ref="AL38">IF(SUM($D38:$AB38)=0,"",IFERROR(SUMPRODUCT(IFERROR($D38:$AB38/$D$20:$AB$20,0),--(IFERROR(--'Final Geçenler+Bütünleme giren'!$D$17:$AB$17,0)&gt;0),--($D$20:$AB$20&gt;0))/SUMPRODUCT(--(IFERROR(--'Final Geçenler+Bütünleme giren'!$D$17:$AB$17,0)&gt;0),--($D$20:$AB$20&gt;0)),""))</f>
        <v/>
      </c>
      <c r="AM38" s="20" t="str" cm="1">
        <f t="array" ref="AM38">IF(SUM($D38:$AB38)=0,"",IFERROR(SUMPRODUCT(IFERROR($D38:$AB38/$D$20:$AB$20,0),--(IFERROR(--'Final Geçenler+Bütünleme giren'!$D$18:$AB$18,0)&gt;0),--($D$20:$AB$20&gt;0))/SUMPRODUCT(--(IFERROR(--'Final Geçenler+Bütünleme giren'!$D$18:$AB$18,0)&gt;0),--($D$20:$AB$20&gt;0)),""))</f>
        <v/>
      </c>
      <c r="AO38" s="27" cm="1">
        <f t="array" ref="AO38">IF(SUM($D38:$AB38)=0,"",IFERROR(SUMPRODUCT($AD38:$AM38,TRANSPOSE('Final Geçenler+Bütünleme giren'!AO$6:AO$15))/SUM('Final Geçenler+Bütünleme giren'!AO$6:AO$15),""))</f>
        <v>0.32777777777777778</v>
      </c>
      <c r="AP38" s="20" cm="1">
        <f t="array" ref="AP38">IF(SUM($D38:$AB38)=0,"",IFERROR(SUMPRODUCT($AD38:$AM38,TRANSPOSE('Final Geçenler+Bütünleme giren'!AP$6:AP$15))/SUM('Final Geçenler+Bütünleme giren'!AP$6:AP$15),""))</f>
        <v>0.34666666666666668</v>
      </c>
      <c r="AQ38" s="20" cm="1">
        <f t="array" ref="AQ38">IF(SUM($D38:$AB38)=0,"",IFERROR(SUMPRODUCT($AD38:$AM38,TRANSPOSE('Final Geçenler+Bütünleme giren'!AQ$6:AQ$15))/SUM('Final Geçenler+Bütünleme giren'!AQ$6:AQ$15),""))</f>
        <v>0.34666666666666668</v>
      </c>
      <c r="AR38" s="20" cm="1">
        <f t="array" ref="AR38">IF(SUM($D38:$AB38)=0,"",IFERROR(SUMPRODUCT($AD38:$AM38,TRANSPOSE('Final Geçenler+Bütünleme giren'!AR$6:AR$15))/SUM('Final Geçenler+Bütünleme giren'!AR$6:AR$15),""))</f>
        <v>0.3666666666666667</v>
      </c>
      <c r="AS38" s="20" cm="1">
        <f t="array" ref="AS38">IF(SUM($D38:$AB38)=0,"",IFERROR(SUMPRODUCT($AD38:$AM38,TRANSPOSE('Final Geçenler+Bütünleme giren'!AS$6:AS$15))/SUM('Final Geçenler+Bütünleme giren'!AS$6:AS$15),""))</f>
        <v>0.29629629629629628</v>
      </c>
      <c r="AT38" s="20" cm="1">
        <f t="array" ref="AT38">IF(SUM($D38:$AB38)=0,"",IFERROR(SUMPRODUCT($AD38:$AM38,TRANSPOSE('Final Geçenler+Bütünleme giren'!AT$6:AT$15))/SUM('Final Geçenler+Bütünleme giren'!AT$6:AT$15),""))</f>
        <v>0.34666666666666662</v>
      </c>
      <c r="AU38" s="20" cm="1">
        <f t="array" ref="AU38">IF(SUM($D38:$AB38)=0,"",IFERROR(SUMPRODUCT($AD38:$AM38,TRANSPOSE('Final Geçenler+Bütünleme giren'!AU$6:AU$15))/SUM('Final Geçenler+Bütünleme giren'!AU$6:AU$15),""))</f>
        <v>0.34666666666666662</v>
      </c>
      <c r="AV38" s="20" cm="1">
        <f t="array" ref="AV38">IF(SUM($D38:$AB38)=0,"",IFERROR(SUMPRODUCT($AD38:$AM38,TRANSPOSE('Final Geçenler+Bütünleme giren'!AV$6:AV$15))/SUM('Final Geçenler+Bütünleme giren'!AV$6:AV$15),""))</f>
        <v>0.34666666666666668</v>
      </c>
      <c r="AW38" s="20" cm="1">
        <f t="array" ref="AW38">IF(SUM($D38:$AB38)=0,"",IFERROR(SUMPRODUCT($AD38:$AM38,TRANSPOSE('Final Geçenler+Bütünleme giren'!AW$6:AW$15))/SUM('Final Geçenler+Bütünleme giren'!AW$6:AW$15),""))</f>
        <v>0.34666666666666668</v>
      </c>
      <c r="AX38" s="20" cm="1">
        <f t="array" ref="AX38">IF(SUM($D38:$AB38)=0,"",IFERROR(SUMPRODUCT($AD38:$AM38,TRANSPOSE('Final Geçenler+Bütünleme giren'!AX$6:AX$15))/SUM('Final Geçenler+Bütünleme giren'!AX$6:AX$15),""))</f>
        <v>0.34666666666666668</v>
      </c>
      <c r="AY38" s="20" cm="1">
        <f t="array" ref="AY38">IF(SUM($D38:$AB38)=0,"",IFERROR(SUMPRODUCT($AD38:$AM38,TRANSPOSE('Final Geçenler+Bütünleme giren'!AY$6:AY$15))/SUM('Final Geçenler+Bütünleme giren'!AY$6:AY$15),""))</f>
        <v>0.34666666666666662</v>
      </c>
      <c r="AZ38" s="20" cm="1">
        <f t="array" ref="AZ38">IF(SUM($D38:$AB38)=0,"",IFERROR(SUMPRODUCT($AD38:$AM38,TRANSPOSE('Final Geçenler+Bütünleme giren'!AZ$6:AZ$15))/SUM('Final Geçenler+Bütünleme giren'!AZ$6:AZ$15),""))</f>
        <v>0.34666666666666668</v>
      </c>
      <c r="BA38" s="20" cm="1">
        <f t="array" ref="BA38">IF(SUM($D38:$AB38)=0,"",IFERROR(SUMPRODUCT($AD38:$AM38,TRANSPOSE('Final Geçenler+Bütünleme giren'!BA$6:BA$15))/SUM('Final Geçenler+Bütünleme giren'!BA$6:BA$15),""))</f>
        <v>0.34666666666666668</v>
      </c>
      <c r="BB38" s="20" cm="1">
        <f t="array" ref="BB38">IF(SUM($D38:$AB38)=0,"",IFERROR(SUMPRODUCT($AD38:$AM38,TRANSPOSE('Final Geçenler+Bütünleme giren'!BB$6:BB$15))/SUM('Final Geçenler+Bütünleme giren'!BB$6:BB$15),""))</f>
        <v>0.34666666666666668</v>
      </c>
      <c r="BC38" s="20" t="str" cm="1">
        <f t="array" ref="BC38">IF(SUM($D38:$AB38)=0,"",IFERROR(SUMPRODUCT($AD38:$AM38,TRANSPOSE('Final Geçenler+Bütünleme giren'!BC$6:BC$15))/SUM('Final Geçenler+Bütünleme giren'!BC$6:BC$15),""))</f>
        <v/>
      </c>
      <c r="BD38" s="20" t="str" cm="1">
        <f t="array" ref="BD38">IF(SUM($D38:$AB38)=0,"",IFERROR(SUMPRODUCT($AD38:$AM38,TRANSPOSE('Final Geçenler+Bütünleme giren'!BD$6:BD$15))/SUM('Final Geçenler+Bütünleme giren'!BD$6:BD$15),""))</f>
        <v/>
      </c>
      <c r="BE38" s="20" t="str" cm="1">
        <f t="array" ref="BE38">IF(SUM($D38:$AB38)=0,"",IFERROR(SUMPRODUCT($AD38:$AM38,TRANSPOSE('Final Geçenler+Bütünleme giren'!BE$6:BE$15))/SUM('Final Geçenler+Bütünleme giren'!BE$6:BE$15),""))</f>
        <v/>
      </c>
      <c r="BF38" s="20" t="str" cm="1">
        <f t="array" ref="BF38">IF(SUM($D38:$AB38)=0,"",IFERROR(SUMPRODUCT($AD38:$AM38,TRANSPOSE('Final Geçenler+Bütünleme giren'!BF$6:BF$15))/SUM('Final Geçenler+Bütünleme giren'!BF$6:BF$15),""))</f>
        <v/>
      </c>
      <c r="BG38" s="20" t="str" cm="1">
        <f t="array" ref="BG38">IF(SUM($D38:$AB38)=0,"",IFERROR(SUMPRODUCT($AD38:$AM38,TRANSPOSE('Final Geçenler+Bütünleme giren'!BG$6:BG$15))/SUM('Final Geçenler+Bütünleme giren'!BG$6:BG$15),""))</f>
        <v/>
      </c>
      <c r="BH38" s="28" t="str" cm="1">
        <f t="array" ref="BH38">IF(SUM($D38:$AB38)=0,"",IFERROR(SUMPRODUCT($AD38:$AM38,TRANSPOSE('Final Geçenler+Bütünleme giren'!BH$6:BH$15))/SUM('Final Geçenler+Bütünleme giren'!BH$6:BH$15),""))</f>
        <v/>
      </c>
    </row>
    <row r="39" spans="1:60" ht="15.75" x14ac:dyDescent="0.25">
      <c r="A39" s="57" t="s">
        <v>124</v>
      </c>
      <c r="B39" s="58" t="s">
        <v>127</v>
      </c>
      <c r="C39" s="59" t="s">
        <v>128</v>
      </c>
      <c r="D39" s="67">
        <v>0</v>
      </c>
      <c r="E39" s="67">
        <v>3</v>
      </c>
      <c r="F39" s="67">
        <v>4</v>
      </c>
      <c r="G39" s="67">
        <v>5</v>
      </c>
      <c r="H39" s="67">
        <v>7</v>
      </c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22">
        <f t="shared" si="4"/>
        <v>19</v>
      </c>
      <c r="AD39" s="20" cm="1">
        <f t="array" ref="AD39">IF(SUM($D39:$AB39)=0,"",IFERROR(SUMPRODUCT(IFERROR($D39:$AB39/$D$20:$AB$20,0),--(IFERROR(--'Final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39" s="20" cm="1">
        <f t="array" ref="AE39">IF(SUM($D39:$AB39)=0,"",IFERROR(SUMPRODUCT(IFERROR($D39:$AB39/$D$20:$AB$20,0),--(IFERROR(--'Final Geçenler+Bütünleme giren'!$D$10:$AB$10,0)&gt;0),--($D$20:$AB$20&gt;0))/SUMPRODUCT(--(IFERROR(--'Final Geçenler+Bütünleme giren'!$D$10:$AB$10,0)&gt;0),--($D$20:$AB$20&gt;0)),""))</f>
        <v>0</v>
      </c>
      <c r="AF39" s="20" cm="1">
        <f t="array" ref="AF39">IF(SUM($D39:$AB39)=0,"",IFERROR(SUMPRODUCT(IFERROR($D39:$AB39/$D$20:$AB$20,0),--(IFERROR(--'Final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39" s="20" cm="1">
        <f t="array" ref="AG39">IF(SUM($D39:$AB39)=0,"",IFERROR(SUMPRODUCT(IFERROR($D39:$AB39/$D$20:$AB$20,0),--(IFERROR(--'Final Geçenler+Bütünleme giren'!$D$12:$AB$12,0)&gt;0),--($D$20:$AB$20&gt;0))/SUMPRODUCT(--(IFERROR(--'Final Geçenler+Bütünleme giren'!$D$12:$AB$12,0)&gt;0),--($D$20:$AB$20&gt;0)),""))</f>
        <v>0.5</v>
      </c>
      <c r="AH39" s="20" cm="1">
        <f t="array" ref="AH39">IF(SUM($D39:$AB39)=0,"",IFERROR(SUMPRODUCT(IFERROR($D39:$AB39/$D$20:$AB$20,0),--(IFERROR(--'Final Geçenler+Bütünleme giren'!$D$13:$AB$13,0)&gt;0),--($D$20:$AB$20&gt;0))/SUMPRODUCT(--(IFERROR(--'Final Geçenler+Bütünleme giren'!$D$13:$AB$13,0)&gt;0),--($D$20:$AB$20&gt;0)),""))</f>
        <v>0.8</v>
      </c>
      <c r="AI39" s="20" t="str" cm="1">
        <f t="array" ref="AI39">IF(SUM($D39:$AB39)=0,"",IFERROR(SUMPRODUCT(IFERROR($D39:$AB39/$D$20:$AB$20,0),--(IFERROR(--'Final Geçenler+Bütünleme giren'!$D$14:$AB$14,0)&gt;0),--($D$20:$AB$20&gt;0))/SUMPRODUCT(--(IFERROR(--'Final Geçenler+Bütünleme giren'!$D$14:$AB$14,0)&gt;0),--($D$20:$AB$20&gt;0)),""))</f>
        <v/>
      </c>
      <c r="AJ39" s="20" t="str" cm="1">
        <f t="array" ref="AJ39">IF(SUM($D39:$AB39)=0,"",IFERROR(SUMPRODUCT(IFERROR($D39:$AB39/$D$20:$AB$20,0),--(IFERROR(--'Final Geçenler+Bütünleme giren'!$D$15:$AB$15,0)&gt;0),--($D$20:$AB$20&gt;0))/SUMPRODUCT(--(IFERROR(--'Final Geçenler+Bütünleme giren'!$D$15:$AB$15,0)&gt;0),--($D$20:$AB$20&gt;0)),""))</f>
        <v/>
      </c>
      <c r="AK39" s="20" t="str" cm="1">
        <f t="array" ref="AK39">IF(SUM($D39:$AB39)=0,"",IFERROR(SUMPRODUCT(IFERROR($D39:$AB39/$D$20:$AB$20,0),--(IFERROR(--'Final Geçenler+Bütünleme giren'!$D$16:$AB$16,0)&gt;0),--($D$20:$AB$20&gt;0))/SUMPRODUCT(--(IFERROR(--'Final Geçenler+Bütünleme giren'!$D$16:$AB$16,0)&gt;0),--($D$20:$AB$20&gt;0)),""))</f>
        <v/>
      </c>
      <c r="AL39" s="20" t="str" cm="1">
        <f t="array" ref="AL39">IF(SUM($D39:$AB39)=0,"",IFERROR(SUMPRODUCT(IFERROR($D39:$AB39/$D$20:$AB$20,0),--(IFERROR(--'Final Geçenler+Bütünleme giren'!$D$17:$AB$17,0)&gt;0),--($D$20:$AB$20&gt;0))/SUMPRODUCT(--(IFERROR(--'Final Geçenler+Bütünleme giren'!$D$17:$AB$17,0)&gt;0),--($D$20:$AB$20&gt;0)),""))</f>
        <v/>
      </c>
      <c r="AM39" s="20" t="str" cm="1">
        <f t="array" ref="AM39">IF(SUM($D39:$AB39)=0,"",IFERROR(SUMPRODUCT(IFERROR($D39:$AB39/$D$20:$AB$20,0),--(IFERROR(--'Final Geçenler+Bütünleme giren'!$D$18:$AB$18,0)&gt;0),--($D$20:$AB$20&gt;0))/SUMPRODUCT(--(IFERROR(--'Final Geçenler+Bütünleme giren'!$D$18:$AB$18,0)&gt;0),--($D$20:$AB$20&gt;0)),""))</f>
        <v/>
      </c>
      <c r="AO39" s="27" cm="1">
        <f t="array" ref="AO39">IF(SUM($D39:$AB39)=0,"",IFERROR(SUMPRODUCT($AD39:$AM39,TRANSPOSE('Final Geçenler+Bütünleme giren'!AO$6:AO$15))/SUM('Final Geçenler+Bütünleme giren'!AO$6:AO$15),""))</f>
        <v>0.32777777777777778</v>
      </c>
      <c r="AP39" s="20" cm="1">
        <f t="array" ref="AP39">IF(SUM($D39:$AB39)=0,"",IFERROR(SUMPRODUCT($AD39:$AM39,TRANSPOSE('Final Geçenler+Bütünleme giren'!AP$6:AP$15))/SUM('Final Geçenler+Bütünleme giren'!AP$6:AP$15),""))</f>
        <v>0.34666666666666668</v>
      </c>
      <c r="AQ39" s="20" cm="1">
        <f t="array" ref="AQ39">IF(SUM($D39:$AB39)=0,"",IFERROR(SUMPRODUCT($AD39:$AM39,TRANSPOSE('Final Geçenler+Bütünleme giren'!AQ$6:AQ$15))/SUM('Final Geçenler+Bütünleme giren'!AQ$6:AQ$15),""))</f>
        <v>0.34666666666666668</v>
      </c>
      <c r="AR39" s="20" cm="1">
        <f t="array" ref="AR39">IF(SUM($D39:$AB39)=0,"",IFERROR(SUMPRODUCT($AD39:$AM39,TRANSPOSE('Final Geçenler+Bütünleme giren'!AR$6:AR$15))/SUM('Final Geçenler+Bütünleme giren'!AR$6:AR$15),""))</f>
        <v>0.3666666666666667</v>
      </c>
      <c r="AS39" s="20" cm="1">
        <f t="array" ref="AS39">IF(SUM($D39:$AB39)=0,"",IFERROR(SUMPRODUCT($AD39:$AM39,TRANSPOSE('Final Geçenler+Bütünleme giren'!AS$6:AS$15))/SUM('Final Geçenler+Bütünleme giren'!AS$6:AS$15),""))</f>
        <v>0.29629629629629628</v>
      </c>
      <c r="AT39" s="20" cm="1">
        <f t="array" ref="AT39">IF(SUM($D39:$AB39)=0,"",IFERROR(SUMPRODUCT($AD39:$AM39,TRANSPOSE('Final Geçenler+Bütünleme giren'!AT$6:AT$15))/SUM('Final Geçenler+Bütünleme giren'!AT$6:AT$15),""))</f>
        <v>0.34666666666666662</v>
      </c>
      <c r="AU39" s="20" cm="1">
        <f t="array" ref="AU39">IF(SUM($D39:$AB39)=0,"",IFERROR(SUMPRODUCT($AD39:$AM39,TRANSPOSE('Final Geçenler+Bütünleme giren'!AU$6:AU$15))/SUM('Final Geçenler+Bütünleme giren'!AU$6:AU$15),""))</f>
        <v>0.34666666666666662</v>
      </c>
      <c r="AV39" s="20" cm="1">
        <f t="array" ref="AV39">IF(SUM($D39:$AB39)=0,"",IFERROR(SUMPRODUCT($AD39:$AM39,TRANSPOSE('Final Geçenler+Bütünleme giren'!AV$6:AV$15))/SUM('Final Geçenler+Bütünleme giren'!AV$6:AV$15),""))</f>
        <v>0.34666666666666668</v>
      </c>
      <c r="AW39" s="20" cm="1">
        <f t="array" ref="AW39">IF(SUM($D39:$AB39)=0,"",IFERROR(SUMPRODUCT($AD39:$AM39,TRANSPOSE('Final Geçenler+Bütünleme giren'!AW$6:AW$15))/SUM('Final Geçenler+Bütünleme giren'!AW$6:AW$15),""))</f>
        <v>0.34666666666666668</v>
      </c>
      <c r="AX39" s="20" cm="1">
        <f t="array" ref="AX39">IF(SUM($D39:$AB39)=0,"",IFERROR(SUMPRODUCT($AD39:$AM39,TRANSPOSE('Final Geçenler+Bütünleme giren'!AX$6:AX$15))/SUM('Final Geçenler+Bütünleme giren'!AX$6:AX$15),""))</f>
        <v>0.34666666666666668</v>
      </c>
      <c r="AY39" s="20" cm="1">
        <f t="array" ref="AY39">IF(SUM($D39:$AB39)=0,"",IFERROR(SUMPRODUCT($AD39:$AM39,TRANSPOSE('Final Geçenler+Bütünleme giren'!AY$6:AY$15))/SUM('Final Geçenler+Bütünleme giren'!AY$6:AY$15),""))</f>
        <v>0.34666666666666662</v>
      </c>
      <c r="AZ39" s="20" cm="1">
        <f t="array" ref="AZ39">IF(SUM($D39:$AB39)=0,"",IFERROR(SUMPRODUCT($AD39:$AM39,TRANSPOSE('Final Geçenler+Bütünleme giren'!AZ$6:AZ$15))/SUM('Final Geçenler+Bütünleme giren'!AZ$6:AZ$15),""))</f>
        <v>0.34666666666666668</v>
      </c>
      <c r="BA39" s="20" cm="1">
        <f t="array" ref="BA39">IF(SUM($D39:$AB39)=0,"",IFERROR(SUMPRODUCT($AD39:$AM39,TRANSPOSE('Final Geçenler+Bütünleme giren'!BA$6:BA$15))/SUM('Final Geçenler+Bütünleme giren'!BA$6:BA$15),""))</f>
        <v>0.34666666666666668</v>
      </c>
      <c r="BB39" s="20" cm="1">
        <f t="array" ref="BB39">IF(SUM($D39:$AB39)=0,"",IFERROR(SUMPRODUCT($AD39:$AM39,TRANSPOSE('Final Geçenler+Bütünleme giren'!BB$6:BB$15))/SUM('Final Geçenler+Bütünleme giren'!BB$6:BB$15),""))</f>
        <v>0.34666666666666668</v>
      </c>
      <c r="BC39" s="20" t="str" cm="1">
        <f t="array" ref="BC39">IF(SUM($D39:$AB39)=0,"",IFERROR(SUMPRODUCT($AD39:$AM39,TRANSPOSE('Final Geçenler+Bütünleme giren'!BC$6:BC$15))/SUM('Final Geçenler+Bütünleme giren'!BC$6:BC$15),""))</f>
        <v/>
      </c>
      <c r="BD39" s="20" t="str" cm="1">
        <f t="array" ref="BD39">IF(SUM($D39:$AB39)=0,"",IFERROR(SUMPRODUCT($AD39:$AM39,TRANSPOSE('Final Geçenler+Bütünleme giren'!BD$6:BD$15))/SUM('Final Geçenler+Bütünleme giren'!BD$6:BD$15),""))</f>
        <v/>
      </c>
      <c r="BE39" s="20" t="str" cm="1">
        <f t="array" ref="BE39">IF(SUM($D39:$AB39)=0,"",IFERROR(SUMPRODUCT($AD39:$AM39,TRANSPOSE('Final Geçenler+Bütünleme giren'!BE$6:BE$15))/SUM('Final Geçenler+Bütünleme giren'!BE$6:BE$15),""))</f>
        <v/>
      </c>
      <c r="BF39" s="20" t="str" cm="1">
        <f t="array" ref="BF39">IF(SUM($D39:$AB39)=0,"",IFERROR(SUMPRODUCT($AD39:$AM39,TRANSPOSE('Final Geçenler+Bütünleme giren'!BF$6:BF$15))/SUM('Final Geçenler+Bütünleme giren'!BF$6:BF$15),""))</f>
        <v/>
      </c>
      <c r="BG39" s="20" t="str" cm="1">
        <f t="array" ref="BG39">IF(SUM($D39:$AB39)=0,"",IFERROR(SUMPRODUCT($AD39:$AM39,TRANSPOSE('Final Geçenler+Bütünleme giren'!BG$6:BG$15))/SUM('Final Geçenler+Bütünleme giren'!BG$6:BG$15),""))</f>
        <v/>
      </c>
      <c r="BH39" s="28" t="str" cm="1">
        <f t="array" ref="BH39">IF(SUM($D39:$AB39)=0,"",IFERROR(SUMPRODUCT($AD39:$AM39,TRANSPOSE('Final Geçenler+Bütünleme giren'!BH$6:BH$15))/SUM('Final Geçenler+Bütünleme giren'!BH$6:BH$15),""))</f>
        <v/>
      </c>
    </row>
    <row r="40" spans="1:60" ht="15.75" x14ac:dyDescent="0.25">
      <c r="A40" s="60" t="s">
        <v>129</v>
      </c>
      <c r="B40" s="61" t="s">
        <v>130</v>
      </c>
      <c r="C40" s="59" t="s">
        <v>131</v>
      </c>
      <c r="D40" s="67">
        <v>0</v>
      </c>
      <c r="E40" s="67">
        <v>3</v>
      </c>
      <c r="F40" s="67">
        <v>4</v>
      </c>
      <c r="G40" s="67">
        <v>5</v>
      </c>
      <c r="H40" s="67">
        <v>7</v>
      </c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22">
        <f t="shared" si="4"/>
        <v>19</v>
      </c>
      <c r="AD40" s="20" cm="1">
        <f t="array" ref="AD40">IF(SUM($D40:$AB40)=0,"",IFERROR(SUMPRODUCT(IFERROR($D40:$AB40/$D$20:$AB$20,0),--(IFERROR(--'Final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40" s="20" cm="1">
        <f t="array" ref="AE40">IF(SUM($D40:$AB40)=0,"",IFERROR(SUMPRODUCT(IFERROR($D40:$AB40/$D$20:$AB$20,0),--(IFERROR(--'Final Geçenler+Bütünleme giren'!$D$10:$AB$10,0)&gt;0),--($D$20:$AB$20&gt;0))/SUMPRODUCT(--(IFERROR(--'Final Geçenler+Bütünleme giren'!$D$10:$AB$10,0)&gt;0),--($D$20:$AB$20&gt;0)),""))</f>
        <v>0</v>
      </c>
      <c r="AF40" s="20" cm="1">
        <f t="array" ref="AF40">IF(SUM($D40:$AB40)=0,"",IFERROR(SUMPRODUCT(IFERROR($D40:$AB40/$D$20:$AB$20,0),--(IFERROR(--'Final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40" s="20" cm="1">
        <f t="array" ref="AG40">IF(SUM($D40:$AB40)=0,"",IFERROR(SUMPRODUCT(IFERROR($D40:$AB40/$D$20:$AB$20,0),--(IFERROR(--'Final Geçenler+Bütünleme giren'!$D$12:$AB$12,0)&gt;0),--($D$20:$AB$20&gt;0))/SUMPRODUCT(--(IFERROR(--'Final Geçenler+Bütünleme giren'!$D$12:$AB$12,0)&gt;0),--($D$20:$AB$20&gt;0)),""))</f>
        <v>0.5</v>
      </c>
      <c r="AH40" s="20" cm="1">
        <f t="array" ref="AH40">IF(SUM($D40:$AB40)=0,"",IFERROR(SUMPRODUCT(IFERROR($D40:$AB40/$D$20:$AB$20,0),--(IFERROR(--'Final Geçenler+Bütünleme giren'!$D$13:$AB$13,0)&gt;0),--($D$20:$AB$20&gt;0))/SUMPRODUCT(--(IFERROR(--'Final Geçenler+Bütünleme giren'!$D$13:$AB$13,0)&gt;0),--($D$20:$AB$20&gt;0)),""))</f>
        <v>0.8</v>
      </c>
      <c r="AI40" s="20" t="str" cm="1">
        <f t="array" ref="AI40">IF(SUM($D40:$AB40)=0,"",IFERROR(SUMPRODUCT(IFERROR($D40:$AB40/$D$20:$AB$20,0),--(IFERROR(--'Final Geçenler+Bütünleme giren'!$D$14:$AB$14,0)&gt;0),--($D$20:$AB$20&gt;0))/SUMPRODUCT(--(IFERROR(--'Final Geçenler+Bütünleme giren'!$D$14:$AB$14,0)&gt;0),--($D$20:$AB$20&gt;0)),""))</f>
        <v/>
      </c>
      <c r="AJ40" s="20" t="str" cm="1">
        <f t="array" ref="AJ40">IF(SUM($D40:$AB40)=0,"",IFERROR(SUMPRODUCT(IFERROR($D40:$AB40/$D$20:$AB$20,0),--(IFERROR(--'Final Geçenler+Bütünleme giren'!$D$15:$AB$15,0)&gt;0),--($D$20:$AB$20&gt;0))/SUMPRODUCT(--(IFERROR(--'Final Geçenler+Bütünleme giren'!$D$15:$AB$15,0)&gt;0),--($D$20:$AB$20&gt;0)),""))</f>
        <v/>
      </c>
      <c r="AK40" s="20" t="str" cm="1">
        <f t="array" ref="AK40">IF(SUM($D40:$AB40)=0,"",IFERROR(SUMPRODUCT(IFERROR($D40:$AB40/$D$20:$AB$20,0),--(IFERROR(--'Final Geçenler+Bütünleme giren'!$D$16:$AB$16,0)&gt;0),--($D$20:$AB$20&gt;0))/SUMPRODUCT(--(IFERROR(--'Final Geçenler+Bütünleme giren'!$D$16:$AB$16,0)&gt;0),--($D$20:$AB$20&gt;0)),""))</f>
        <v/>
      </c>
      <c r="AL40" s="20" t="str" cm="1">
        <f t="array" ref="AL40">IF(SUM($D40:$AB40)=0,"",IFERROR(SUMPRODUCT(IFERROR($D40:$AB40/$D$20:$AB$20,0),--(IFERROR(--'Final Geçenler+Bütünleme giren'!$D$17:$AB$17,0)&gt;0),--($D$20:$AB$20&gt;0))/SUMPRODUCT(--(IFERROR(--'Final Geçenler+Bütünleme giren'!$D$17:$AB$17,0)&gt;0),--($D$20:$AB$20&gt;0)),""))</f>
        <v/>
      </c>
      <c r="AM40" s="20" t="str" cm="1">
        <f t="array" ref="AM40">IF(SUM($D40:$AB40)=0,"",IFERROR(SUMPRODUCT(IFERROR($D40:$AB40/$D$20:$AB$20,0),--(IFERROR(--'Final Geçenler+Bütünleme giren'!$D$18:$AB$18,0)&gt;0),--($D$20:$AB$20&gt;0))/SUMPRODUCT(--(IFERROR(--'Final Geçenler+Bütünleme giren'!$D$18:$AB$18,0)&gt;0),--($D$20:$AB$20&gt;0)),""))</f>
        <v/>
      </c>
      <c r="AO40" s="27" cm="1">
        <f t="array" ref="AO40">IF(SUM($D40:$AB40)=0,"",IFERROR(SUMPRODUCT($AD40:$AM40,TRANSPOSE('Final Geçenler+Bütünleme giren'!AO$6:AO$15))/SUM('Final Geçenler+Bütünleme giren'!AO$6:AO$15),""))</f>
        <v>0.32777777777777778</v>
      </c>
      <c r="AP40" s="20" cm="1">
        <f t="array" ref="AP40">IF(SUM($D40:$AB40)=0,"",IFERROR(SUMPRODUCT($AD40:$AM40,TRANSPOSE('Final Geçenler+Bütünleme giren'!AP$6:AP$15))/SUM('Final Geçenler+Bütünleme giren'!AP$6:AP$15),""))</f>
        <v>0.34666666666666668</v>
      </c>
      <c r="AQ40" s="20" cm="1">
        <f t="array" ref="AQ40">IF(SUM($D40:$AB40)=0,"",IFERROR(SUMPRODUCT($AD40:$AM40,TRANSPOSE('Final Geçenler+Bütünleme giren'!AQ$6:AQ$15))/SUM('Final Geçenler+Bütünleme giren'!AQ$6:AQ$15),""))</f>
        <v>0.34666666666666668</v>
      </c>
      <c r="AR40" s="20" cm="1">
        <f t="array" ref="AR40">IF(SUM($D40:$AB40)=0,"",IFERROR(SUMPRODUCT($AD40:$AM40,TRANSPOSE('Final Geçenler+Bütünleme giren'!AR$6:AR$15))/SUM('Final Geçenler+Bütünleme giren'!AR$6:AR$15),""))</f>
        <v>0.3666666666666667</v>
      </c>
      <c r="AS40" s="20" cm="1">
        <f t="array" ref="AS40">IF(SUM($D40:$AB40)=0,"",IFERROR(SUMPRODUCT($AD40:$AM40,TRANSPOSE('Final Geçenler+Bütünleme giren'!AS$6:AS$15))/SUM('Final Geçenler+Bütünleme giren'!AS$6:AS$15),""))</f>
        <v>0.29629629629629628</v>
      </c>
      <c r="AT40" s="20" cm="1">
        <f t="array" ref="AT40">IF(SUM($D40:$AB40)=0,"",IFERROR(SUMPRODUCT($AD40:$AM40,TRANSPOSE('Final Geçenler+Bütünleme giren'!AT$6:AT$15))/SUM('Final Geçenler+Bütünleme giren'!AT$6:AT$15),""))</f>
        <v>0.34666666666666662</v>
      </c>
      <c r="AU40" s="20" cm="1">
        <f t="array" ref="AU40">IF(SUM($D40:$AB40)=0,"",IFERROR(SUMPRODUCT($AD40:$AM40,TRANSPOSE('Final Geçenler+Bütünleme giren'!AU$6:AU$15))/SUM('Final Geçenler+Bütünleme giren'!AU$6:AU$15),""))</f>
        <v>0.34666666666666662</v>
      </c>
      <c r="AV40" s="20" cm="1">
        <f t="array" ref="AV40">IF(SUM($D40:$AB40)=0,"",IFERROR(SUMPRODUCT($AD40:$AM40,TRANSPOSE('Final Geçenler+Bütünleme giren'!AV$6:AV$15))/SUM('Final Geçenler+Bütünleme giren'!AV$6:AV$15),""))</f>
        <v>0.34666666666666668</v>
      </c>
      <c r="AW40" s="20" cm="1">
        <f t="array" ref="AW40">IF(SUM($D40:$AB40)=0,"",IFERROR(SUMPRODUCT($AD40:$AM40,TRANSPOSE('Final Geçenler+Bütünleme giren'!AW$6:AW$15))/SUM('Final Geçenler+Bütünleme giren'!AW$6:AW$15),""))</f>
        <v>0.34666666666666668</v>
      </c>
      <c r="AX40" s="20" cm="1">
        <f t="array" ref="AX40">IF(SUM($D40:$AB40)=0,"",IFERROR(SUMPRODUCT($AD40:$AM40,TRANSPOSE('Final Geçenler+Bütünleme giren'!AX$6:AX$15))/SUM('Final Geçenler+Bütünleme giren'!AX$6:AX$15),""))</f>
        <v>0.34666666666666668</v>
      </c>
      <c r="AY40" s="20" cm="1">
        <f t="array" ref="AY40">IF(SUM($D40:$AB40)=0,"",IFERROR(SUMPRODUCT($AD40:$AM40,TRANSPOSE('Final Geçenler+Bütünleme giren'!AY$6:AY$15))/SUM('Final Geçenler+Bütünleme giren'!AY$6:AY$15),""))</f>
        <v>0.34666666666666662</v>
      </c>
      <c r="AZ40" s="20" cm="1">
        <f t="array" ref="AZ40">IF(SUM($D40:$AB40)=0,"",IFERROR(SUMPRODUCT($AD40:$AM40,TRANSPOSE('Final Geçenler+Bütünleme giren'!AZ$6:AZ$15))/SUM('Final Geçenler+Bütünleme giren'!AZ$6:AZ$15),""))</f>
        <v>0.34666666666666668</v>
      </c>
      <c r="BA40" s="20" cm="1">
        <f t="array" ref="BA40">IF(SUM($D40:$AB40)=0,"",IFERROR(SUMPRODUCT($AD40:$AM40,TRANSPOSE('Final Geçenler+Bütünleme giren'!BA$6:BA$15))/SUM('Final Geçenler+Bütünleme giren'!BA$6:BA$15),""))</f>
        <v>0.34666666666666668</v>
      </c>
      <c r="BB40" s="20" cm="1">
        <f t="array" ref="BB40">IF(SUM($D40:$AB40)=0,"",IFERROR(SUMPRODUCT($AD40:$AM40,TRANSPOSE('Final Geçenler+Bütünleme giren'!BB$6:BB$15))/SUM('Final Geçenler+Bütünleme giren'!BB$6:BB$15),""))</f>
        <v>0.34666666666666668</v>
      </c>
      <c r="BC40" s="20" t="str" cm="1">
        <f t="array" ref="BC40">IF(SUM($D40:$AB40)=0,"",IFERROR(SUMPRODUCT($AD40:$AM40,TRANSPOSE('Final Geçenler+Bütünleme giren'!BC$6:BC$15))/SUM('Final Geçenler+Bütünleme giren'!BC$6:BC$15),""))</f>
        <v/>
      </c>
      <c r="BD40" s="20" t="str" cm="1">
        <f t="array" ref="BD40">IF(SUM($D40:$AB40)=0,"",IFERROR(SUMPRODUCT($AD40:$AM40,TRANSPOSE('Final Geçenler+Bütünleme giren'!BD$6:BD$15))/SUM('Final Geçenler+Bütünleme giren'!BD$6:BD$15),""))</f>
        <v/>
      </c>
      <c r="BE40" s="20" t="str" cm="1">
        <f t="array" ref="BE40">IF(SUM($D40:$AB40)=0,"",IFERROR(SUMPRODUCT($AD40:$AM40,TRANSPOSE('Final Geçenler+Bütünleme giren'!BE$6:BE$15))/SUM('Final Geçenler+Bütünleme giren'!BE$6:BE$15),""))</f>
        <v/>
      </c>
      <c r="BF40" s="20" t="str" cm="1">
        <f t="array" ref="BF40">IF(SUM($D40:$AB40)=0,"",IFERROR(SUMPRODUCT($AD40:$AM40,TRANSPOSE('Final Geçenler+Bütünleme giren'!BF$6:BF$15))/SUM('Final Geçenler+Bütünleme giren'!BF$6:BF$15),""))</f>
        <v/>
      </c>
      <c r="BG40" s="20" t="str" cm="1">
        <f t="array" ref="BG40">IF(SUM($D40:$AB40)=0,"",IFERROR(SUMPRODUCT($AD40:$AM40,TRANSPOSE('Final Geçenler+Bütünleme giren'!BG$6:BG$15))/SUM('Final Geçenler+Bütünleme giren'!BG$6:BG$15),""))</f>
        <v/>
      </c>
      <c r="BH40" s="28" t="str" cm="1">
        <f t="array" ref="BH40">IF(SUM($D40:$AB40)=0,"",IFERROR(SUMPRODUCT($AD40:$AM40,TRANSPOSE('Final Geçenler+Bütünleme giren'!BH$6:BH$15))/SUM('Final Geçenler+Bütünleme giren'!BH$6:BH$15),""))</f>
        <v/>
      </c>
    </row>
    <row r="41" spans="1:60" ht="15.75" x14ac:dyDescent="0.25">
      <c r="A41" s="57" t="s">
        <v>129</v>
      </c>
      <c r="B41" s="58" t="s">
        <v>132</v>
      </c>
      <c r="C41" s="59" t="s">
        <v>133</v>
      </c>
      <c r="D41" s="67">
        <v>0</v>
      </c>
      <c r="E41" s="67">
        <v>3</v>
      </c>
      <c r="F41" s="67">
        <v>4</v>
      </c>
      <c r="G41" s="67">
        <v>5</v>
      </c>
      <c r="H41" s="67">
        <v>7</v>
      </c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22">
        <f t="shared" si="4"/>
        <v>19</v>
      </c>
      <c r="AD41" s="20" cm="1">
        <f t="array" ref="AD41">IF(SUM($D41:$AB41)=0,"",IFERROR(SUMPRODUCT(IFERROR($D41:$AB41/$D$20:$AB$20,0),--(IFERROR(--'Final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41" s="20" cm="1">
        <f t="array" ref="AE41">IF(SUM($D41:$AB41)=0,"",IFERROR(SUMPRODUCT(IFERROR($D41:$AB41/$D$20:$AB$20,0),--(IFERROR(--'Final Geçenler+Bütünleme giren'!$D$10:$AB$10,0)&gt;0),--($D$20:$AB$20&gt;0))/SUMPRODUCT(--(IFERROR(--'Final Geçenler+Bütünleme giren'!$D$10:$AB$10,0)&gt;0),--($D$20:$AB$20&gt;0)),""))</f>
        <v>0</v>
      </c>
      <c r="AF41" s="20" cm="1">
        <f t="array" ref="AF41">IF(SUM($D41:$AB41)=0,"",IFERROR(SUMPRODUCT(IFERROR($D41:$AB41/$D$20:$AB$20,0),--(IFERROR(--'Final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41" s="20" cm="1">
        <f t="array" ref="AG41">IF(SUM($D41:$AB41)=0,"",IFERROR(SUMPRODUCT(IFERROR($D41:$AB41/$D$20:$AB$20,0),--(IFERROR(--'Final Geçenler+Bütünleme giren'!$D$12:$AB$12,0)&gt;0),--($D$20:$AB$20&gt;0))/SUMPRODUCT(--(IFERROR(--'Final Geçenler+Bütünleme giren'!$D$12:$AB$12,0)&gt;0),--($D$20:$AB$20&gt;0)),""))</f>
        <v>0.5</v>
      </c>
      <c r="AH41" s="20" cm="1">
        <f t="array" ref="AH41">IF(SUM($D41:$AB41)=0,"",IFERROR(SUMPRODUCT(IFERROR($D41:$AB41/$D$20:$AB$20,0),--(IFERROR(--'Final Geçenler+Bütünleme giren'!$D$13:$AB$13,0)&gt;0),--($D$20:$AB$20&gt;0))/SUMPRODUCT(--(IFERROR(--'Final Geçenler+Bütünleme giren'!$D$13:$AB$13,0)&gt;0),--($D$20:$AB$20&gt;0)),""))</f>
        <v>0.8</v>
      </c>
      <c r="AI41" s="20" t="str" cm="1">
        <f t="array" ref="AI41">IF(SUM($D41:$AB41)=0,"",IFERROR(SUMPRODUCT(IFERROR($D41:$AB41/$D$20:$AB$20,0),--(IFERROR(--'Final Geçenler+Bütünleme giren'!$D$14:$AB$14,0)&gt;0),--($D$20:$AB$20&gt;0))/SUMPRODUCT(--(IFERROR(--'Final Geçenler+Bütünleme giren'!$D$14:$AB$14,0)&gt;0),--($D$20:$AB$20&gt;0)),""))</f>
        <v/>
      </c>
      <c r="AJ41" s="20" t="str" cm="1">
        <f t="array" ref="AJ41">IF(SUM($D41:$AB41)=0,"",IFERROR(SUMPRODUCT(IFERROR($D41:$AB41/$D$20:$AB$20,0),--(IFERROR(--'Final Geçenler+Bütünleme giren'!$D$15:$AB$15,0)&gt;0),--($D$20:$AB$20&gt;0))/SUMPRODUCT(--(IFERROR(--'Final Geçenler+Bütünleme giren'!$D$15:$AB$15,0)&gt;0),--($D$20:$AB$20&gt;0)),""))</f>
        <v/>
      </c>
      <c r="AK41" s="20" t="str" cm="1">
        <f t="array" ref="AK41">IF(SUM($D41:$AB41)=0,"",IFERROR(SUMPRODUCT(IFERROR($D41:$AB41/$D$20:$AB$20,0),--(IFERROR(--'Final Geçenler+Bütünleme giren'!$D$16:$AB$16,0)&gt;0),--($D$20:$AB$20&gt;0))/SUMPRODUCT(--(IFERROR(--'Final Geçenler+Bütünleme giren'!$D$16:$AB$16,0)&gt;0),--($D$20:$AB$20&gt;0)),""))</f>
        <v/>
      </c>
      <c r="AL41" s="20" t="str" cm="1">
        <f t="array" ref="AL41">IF(SUM($D41:$AB41)=0,"",IFERROR(SUMPRODUCT(IFERROR($D41:$AB41/$D$20:$AB$20,0),--(IFERROR(--'Final Geçenler+Bütünleme giren'!$D$17:$AB$17,0)&gt;0),--($D$20:$AB$20&gt;0))/SUMPRODUCT(--(IFERROR(--'Final Geçenler+Bütünleme giren'!$D$17:$AB$17,0)&gt;0),--($D$20:$AB$20&gt;0)),""))</f>
        <v/>
      </c>
      <c r="AM41" s="20" t="str" cm="1">
        <f t="array" ref="AM41">IF(SUM($D41:$AB41)=0,"",IFERROR(SUMPRODUCT(IFERROR($D41:$AB41/$D$20:$AB$20,0),--(IFERROR(--'Final Geçenler+Bütünleme giren'!$D$18:$AB$18,0)&gt;0),--($D$20:$AB$20&gt;0))/SUMPRODUCT(--(IFERROR(--'Final Geçenler+Bütünleme giren'!$D$18:$AB$18,0)&gt;0),--($D$20:$AB$20&gt;0)),""))</f>
        <v/>
      </c>
      <c r="AO41" s="27" cm="1">
        <f t="array" ref="AO41">IF(SUM($D41:$AB41)=0,"",IFERROR(SUMPRODUCT($AD41:$AM41,TRANSPOSE('Final Geçenler+Bütünleme giren'!AO$6:AO$15))/SUM('Final Geçenler+Bütünleme giren'!AO$6:AO$15),""))</f>
        <v>0.32777777777777778</v>
      </c>
      <c r="AP41" s="20" cm="1">
        <f t="array" ref="AP41">IF(SUM($D41:$AB41)=0,"",IFERROR(SUMPRODUCT($AD41:$AM41,TRANSPOSE('Final Geçenler+Bütünleme giren'!AP$6:AP$15))/SUM('Final Geçenler+Bütünleme giren'!AP$6:AP$15),""))</f>
        <v>0.34666666666666668</v>
      </c>
      <c r="AQ41" s="20" cm="1">
        <f t="array" ref="AQ41">IF(SUM($D41:$AB41)=0,"",IFERROR(SUMPRODUCT($AD41:$AM41,TRANSPOSE('Final Geçenler+Bütünleme giren'!AQ$6:AQ$15))/SUM('Final Geçenler+Bütünleme giren'!AQ$6:AQ$15),""))</f>
        <v>0.34666666666666668</v>
      </c>
      <c r="AR41" s="20" cm="1">
        <f t="array" ref="AR41">IF(SUM($D41:$AB41)=0,"",IFERROR(SUMPRODUCT($AD41:$AM41,TRANSPOSE('Final Geçenler+Bütünleme giren'!AR$6:AR$15))/SUM('Final Geçenler+Bütünleme giren'!AR$6:AR$15),""))</f>
        <v>0.3666666666666667</v>
      </c>
      <c r="AS41" s="20" cm="1">
        <f t="array" ref="AS41">IF(SUM($D41:$AB41)=0,"",IFERROR(SUMPRODUCT($AD41:$AM41,TRANSPOSE('Final Geçenler+Bütünleme giren'!AS$6:AS$15))/SUM('Final Geçenler+Bütünleme giren'!AS$6:AS$15),""))</f>
        <v>0.29629629629629628</v>
      </c>
      <c r="AT41" s="20" cm="1">
        <f t="array" ref="AT41">IF(SUM($D41:$AB41)=0,"",IFERROR(SUMPRODUCT($AD41:$AM41,TRANSPOSE('Final Geçenler+Bütünleme giren'!AT$6:AT$15))/SUM('Final Geçenler+Bütünleme giren'!AT$6:AT$15),""))</f>
        <v>0.34666666666666662</v>
      </c>
      <c r="AU41" s="20" cm="1">
        <f t="array" ref="AU41">IF(SUM($D41:$AB41)=0,"",IFERROR(SUMPRODUCT($AD41:$AM41,TRANSPOSE('Final Geçenler+Bütünleme giren'!AU$6:AU$15))/SUM('Final Geçenler+Bütünleme giren'!AU$6:AU$15),""))</f>
        <v>0.34666666666666662</v>
      </c>
      <c r="AV41" s="20" cm="1">
        <f t="array" ref="AV41">IF(SUM($D41:$AB41)=0,"",IFERROR(SUMPRODUCT($AD41:$AM41,TRANSPOSE('Final Geçenler+Bütünleme giren'!AV$6:AV$15))/SUM('Final Geçenler+Bütünleme giren'!AV$6:AV$15),""))</f>
        <v>0.34666666666666668</v>
      </c>
      <c r="AW41" s="20" cm="1">
        <f t="array" ref="AW41">IF(SUM($D41:$AB41)=0,"",IFERROR(SUMPRODUCT($AD41:$AM41,TRANSPOSE('Final Geçenler+Bütünleme giren'!AW$6:AW$15))/SUM('Final Geçenler+Bütünleme giren'!AW$6:AW$15),""))</f>
        <v>0.34666666666666668</v>
      </c>
      <c r="AX41" s="20" cm="1">
        <f t="array" ref="AX41">IF(SUM($D41:$AB41)=0,"",IFERROR(SUMPRODUCT($AD41:$AM41,TRANSPOSE('Final Geçenler+Bütünleme giren'!AX$6:AX$15))/SUM('Final Geçenler+Bütünleme giren'!AX$6:AX$15),""))</f>
        <v>0.34666666666666668</v>
      </c>
      <c r="AY41" s="20" cm="1">
        <f t="array" ref="AY41">IF(SUM($D41:$AB41)=0,"",IFERROR(SUMPRODUCT($AD41:$AM41,TRANSPOSE('Final Geçenler+Bütünleme giren'!AY$6:AY$15))/SUM('Final Geçenler+Bütünleme giren'!AY$6:AY$15),""))</f>
        <v>0.34666666666666662</v>
      </c>
      <c r="AZ41" s="20" cm="1">
        <f t="array" ref="AZ41">IF(SUM($D41:$AB41)=0,"",IFERROR(SUMPRODUCT($AD41:$AM41,TRANSPOSE('Final Geçenler+Bütünleme giren'!AZ$6:AZ$15))/SUM('Final Geçenler+Bütünleme giren'!AZ$6:AZ$15),""))</f>
        <v>0.34666666666666668</v>
      </c>
      <c r="BA41" s="20" cm="1">
        <f t="array" ref="BA41">IF(SUM($D41:$AB41)=0,"",IFERROR(SUMPRODUCT($AD41:$AM41,TRANSPOSE('Final Geçenler+Bütünleme giren'!BA$6:BA$15))/SUM('Final Geçenler+Bütünleme giren'!BA$6:BA$15),""))</f>
        <v>0.34666666666666668</v>
      </c>
      <c r="BB41" s="20" cm="1">
        <f t="array" ref="BB41">IF(SUM($D41:$AB41)=0,"",IFERROR(SUMPRODUCT($AD41:$AM41,TRANSPOSE('Final Geçenler+Bütünleme giren'!BB$6:BB$15))/SUM('Final Geçenler+Bütünleme giren'!BB$6:BB$15),""))</f>
        <v>0.34666666666666668</v>
      </c>
      <c r="BC41" s="20" t="str" cm="1">
        <f t="array" ref="BC41">IF(SUM($D41:$AB41)=0,"",IFERROR(SUMPRODUCT($AD41:$AM41,TRANSPOSE('Final Geçenler+Bütünleme giren'!BC$6:BC$15))/SUM('Final Geçenler+Bütünleme giren'!BC$6:BC$15),""))</f>
        <v/>
      </c>
      <c r="BD41" s="20" t="str" cm="1">
        <f t="array" ref="BD41">IF(SUM($D41:$AB41)=0,"",IFERROR(SUMPRODUCT($AD41:$AM41,TRANSPOSE('Final Geçenler+Bütünleme giren'!BD$6:BD$15))/SUM('Final Geçenler+Bütünleme giren'!BD$6:BD$15),""))</f>
        <v/>
      </c>
      <c r="BE41" s="20" t="str" cm="1">
        <f t="array" ref="BE41">IF(SUM($D41:$AB41)=0,"",IFERROR(SUMPRODUCT($AD41:$AM41,TRANSPOSE('Final Geçenler+Bütünleme giren'!BE$6:BE$15))/SUM('Final Geçenler+Bütünleme giren'!BE$6:BE$15),""))</f>
        <v/>
      </c>
      <c r="BF41" s="20" t="str" cm="1">
        <f t="array" ref="BF41">IF(SUM($D41:$AB41)=0,"",IFERROR(SUMPRODUCT($AD41:$AM41,TRANSPOSE('Final Geçenler+Bütünleme giren'!BF$6:BF$15))/SUM('Final Geçenler+Bütünleme giren'!BF$6:BF$15),""))</f>
        <v/>
      </c>
      <c r="BG41" s="20" t="str" cm="1">
        <f t="array" ref="BG41">IF(SUM($D41:$AB41)=0,"",IFERROR(SUMPRODUCT($AD41:$AM41,TRANSPOSE('Final Geçenler+Bütünleme giren'!BG$6:BG$15))/SUM('Final Geçenler+Bütünleme giren'!BG$6:BG$15),""))</f>
        <v/>
      </c>
      <c r="BH41" s="28" t="str" cm="1">
        <f t="array" ref="BH41">IF(SUM($D41:$AB41)=0,"",IFERROR(SUMPRODUCT($AD41:$AM41,TRANSPOSE('Final Geçenler+Bütünleme giren'!BH$6:BH$15))/SUM('Final Geçenler+Bütünleme giren'!BH$6:BH$15),""))</f>
        <v/>
      </c>
    </row>
    <row r="42" spans="1:60" ht="15.75" x14ac:dyDescent="0.25">
      <c r="A42" s="60" t="s">
        <v>134</v>
      </c>
      <c r="B42" s="61" t="s">
        <v>135</v>
      </c>
      <c r="C42" s="59" t="s">
        <v>136</v>
      </c>
      <c r="D42" s="67">
        <v>0</v>
      </c>
      <c r="E42" s="67">
        <v>3</v>
      </c>
      <c r="F42" s="67">
        <v>4</v>
      </c>
      <c r="G42" s="67">
        <v>5</v>
      </c>
      <c r="H42" s="67">
        <v>7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22">
        <f t="shared" si="4"/>
        <v>19</v>
      </c>
      <c r="AD42" s="20" cm="1">
        <f t="array" ref="AD42">IF(SUM($D42:$AB42)=0,"",IFERROR(SUMPRODUCT(IFERROR($D42:$AB42/$D$20:$AB$20,0),--(IFERROR(--'Final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42" s="20" cm="1">
        <f t="array" ref="AE42">IF(SUM($D42:$AB42)=0,"",IFERROR(SUMPRODUCT(IFERROR($D42:$AB42/$D$20:$AB$20,0),--(IFERROR(--'Final Geçenler+Bütünleme giren'!$D$10:$AB$10,0)&gt;0),--($D$20:$AB$20&gt;0))/SUMPRODUCT(--(IFERROR(--'Final Geçenler+Bütünleme giren'!$D$10:$AB$10,0)&gt;0),--($D$20:$AB$20&gt;0)),""))</f>
        <v>0</v>
      </c>
      <c r="AF42" s="20" cm="1">
        <f t="array" ref="AF42">IF(SUM($D42:$AB42)=0,"",IFERROR(SUMPRODUCT(IFERROR($D42:$AB42/$D$20:$AB$20,0),--(IFERROR(--'Final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42" s="20" cm="1">
        <f t="array" ref="AG42">IF(SUM($D42:$AB42)=0,"",IFERROR(SUMPRODUCT(IFERROR($D42:$AB42/$D$20:$AB$20,0),--(IFERROR(--'Final Geçenler+Bütünleme giren'!$D$12:$AB$12,0)&gt;0),--($D$20:$AB$20&gt;0))/SUMPRODUCT(--(IFERROR(--'Final Geçenler+Bütünleme giren'!$D$12:$AB$12,0)&gt;0),--($D$20:$AB$20&gt;0)),""))</f>
        <v>0.5</v>
      </c>
      <c r="AH42" s="20" cm="1">
        <f t="array" ref="AH42">IF(SUM($D42:$AB42)=0,"",IFERROR(SUMPRODUCT(IFERROR($D42:$AB42/$D$20:$AB$20,0),--(IFERROR(--'Final Geçenler+Bütünleme giren'!$D$13:$AB$13,0)&gt;0),--($D$20:$AB$20&gt;0))/SUMPRODUCT(--(IFERROR(--'Final Geçenler+Bütünleme giren'!$D$13:$AB$13,0)&gt;0),--($D$20:$AB$20&gt;0)),""))</f>
        <v>0.8</v>
      </c>
      <c r="AI42" s="20" t="str" cm="1">
        <f t="array" ref="AI42">IF(SUM($D42:$AB42)=0,"",IFERROR(SUMPRODUCT(IFERROR($D42:$AB42/$D$20:$AB$20,0),--(IFERROR(--'Final Geçenler+Bütünleme giren'!$D$14:$AB$14,0)&gt;0),--($D$20:$AB$20&gt;0))/SUMPRODUCT(--(IFERROR(--'Final Geçenler+Bütünleme giren'!$D$14:$AB$14,0)&gt;0),--($D$20:$AB$20&gt;0)),""))</f>
        <v/>
      </c>
      <c r="AJ42" s="20" t="str" cm="1">
        <f t="array" ref="AJ42">IF(SUM($D42:$AB42)=0,"",IFERROR(SUMPRODUCT(IFERROR($D42:$AB42/$D$20:$AB$20,0),--(IFERROR(--'Final Geçenler+Bütünleme giren'!$D$15:$AB$15,0)&gt;0),--($D$20:$AB$20&gt;0))/SUMPRODUCT(--(IFERROR(--'Final Geçenler+Bütünleme giren'!$D$15:$AB$15,0)&gt;0),--($D$20:$AB$20&gt;0)),""))</f>
        <v/>
      </c>
      <c r="AK42" s="20" t="str" cm="1">
        <f t="array" ref="AK42">IF(SUM($D42:$AB42)=0,"",IFERROR(SUMPRODUCT(IFERROR($D42:$AB42/$D$20:$AB$20,0),--(IFERROR(--'Final Geçenler+Bütünleme giren'!$D$16:$AB$16,0)&gt;0),--($D$20:$AB$20&gt;0))/SUMPRODUCT(--(IFERROR(--'Final Geçenler+Bütünleme giren'!$D$16:$AB$16,0)&gt;0),--($D$20:$AB$20&gt;0)),""))</f>
        <v/>
      </c>
      <c r="AL42" s="20" t="str" cm="1">
        <f t="array" ref="AL42">IF(SUM($D42:$AB42)=0,"",IFERROR(SUMPRODUCT(IFERROR($D42:$AB42/$D$20:$AB$20,0),--(IFERROR(--'Final Geçenler+Bütünleme giren'!$D$17:$AB$17,0)&gt;0),--($D$20:$AB$20&gt;0))/SUMPRODUCT(--(IFERROR(--'Final Geçenler+Bütünleme giren'!$D$17:$AB$17,0)&gt;0),--($D$20:$AB$20&gt;0)),""))</f>
        <v/>
      </c>
      <c r="AM42" s="20" t="str" cm="1">
        <f t="array" ref="AM42">IF(SUM($D42:$AB42)=0,"",IFERROR(SUMPRODUCT(IFERROR($D42:$AB42/$D$20:$AB$20,0),--(IFERROR(--'Final Geçenler+Bütünleme giren'!$D$18:$AB$18,0)&gt;0),--($D$20:$AB$20&gt;0))/SUMPRODUCT(--(IFERROR(--'Final Geçenler+Bütünleme giren'!$D$18:$AB$18,0)&gt;0),--($D$20:$AB$20&gt;0)),""))</f>
        <v/>
      </c>
      <c r="AO42" s="27" cm="1">
        <f t="array" ref="AO42">IF(SUM($D42:$AB42)=0,"",IFERROR(SUMPRODUCT($AD42:$AM42,TRANSPOSE('Final Geçenler+Bütünleme giren'!AO$6:AO$15))/SUM('Final Geçenler+Bütünleme giren'!AO$6:AO$15),""))</f>
        <v>0.32777777777777778</v>
      </c>
      <c r="AP42" s="20" cm="1">
        <f t="array" ref="AP42">IF(SUM($D42:$AB42)=0,"",IFERROR(SUMPRODUCT($AD42:$AM42,TRANSPOSE('Final Geçenler+Bütünleme giren'!AP$6:AP$15))/SUM('Final Geçenler+Bütünleme giren'!AP$6:AP$15),""))</f>
        <v>0.34666666666666668</v>
      </c>
      <c r="AQ42" s="20" cm="1">
        <f t="array" ref="AQ42">IF(SUM($D42:$AB42)=0,"",IFERROR(SUMPRODUCT($AD42:$AM42,TRANSPOSE('Final Geçenler+Bütünleme giren'!AQ$6:AQ$15))/SUM('Final Geçenler+Bütünleme giren'!AQ$6:AQ$15),""))</f>
        <v>0.34666666666666668</v>
      </c>
      <c r="AR42" s="20" cm="1">
        <f t="array" ref="AR42">IF(SUM($D42:$AB42)=0,"",IFERROR(SUMPRODUCT($AD42:$AM42,TRANSPOSE('Final Geçenler+Bütünleme giren'!AR$6:AR$15))/SUM('Final Geçenler+Bütünleme giren'!AR$6:AR$15),""))</f>
        <v>0.3666666666666667</v>
      </c>
      <c r="AS42" s="20" cm="1">
        <f t="array" ref="AS42">IF(SUM($D42:$AB42)=0,"",IFERROR(SUMPRODUCT($AD42:$AM42,TRANSPOSE('Final Geçenler+Bütünleme giren'!AS$6:AS$15))/SUM('Final Geçenler+Bütünleme giren'!AS$6:AS$15),""))</f>
        <v>0.29629629629629628</v>
      </c>
      <c r="AT42" s="20" cm="1">
        <f t="array" ref="AT42">IF(SUM($D42:$AB42)=0,"",IFERROR(SUMPRODUCT($AD42:$AM42,TRANSPOSE('Final Geçenler+Bütünleme giren'!AT$6:AT$15))/SUM('Final Geçenler+Bütünleme giren'!AT$6:AT$15),""))</f>
        <v>0.34666666666666662</v>
      </c>
      <c r="AU42" s="20" cm="1">
        <f t="array" ref="AU42">IF(SUM($D42:$AB42)=0,"",IFERROR(SUMPRODUCT($AD42:$AM42,TRANSPOSE('Final Geçenler+Bütünleme giren'!AU$6:AU$15))/SUM('Final Geçenler+Bütünleme giren'!AU$6:AU$15),""))</f>
        <v>0.34666666666666662</v>
      </c>
      <c r="AV42" s="20" cm="1">
        <f t="array" ref="AV42">IF(SUM($D42:$AB42)=0,"",IFERROR(SUMPRODUCT($AD42:$AM42,TRANSPOSE('Final Geçenler+Bütünleme giren'!AV$6:AV$15))/SUM('Final Geçenler+Bütünleme giren'!AV$6:AV$15),""))</f>
        <v>0.34666666666666668</v>
      </c>
      <c r="AW42" s="20" cm="1">
        <f t="array" ref="AW42">IF(SUM($D42:$AB42)=0,"",IFERROR(SUMPRODUCT($AD42:$AM42,TRANSPOSE('Final Geçenler+Bütünleme giren'!AW$6:AW$15))/SUM('Final Geçenler+Bütünleme giren'!AW$6:AW$15),""))</f>
        <v>0.34666666666666668</v>
      </c>
      <c r="AX42" s="20" cm="1">
        <f t="array" ref="AX42">IF(SUM($D42:$AB42)=0,"",IFERROR(SUMPRODUCT($AD42:$AM42,TRANSPOSE('Final Geçenler+Bütünleme giren'!AX$6:AX$15))/SUM('Final Geçenler+Bütünleme giren'!AX$6:AX$15),""))</f>
        <v>0.34666666666666668</v>
      </c>
      <c r="AY42" s="20" cm="1">
        <f t="array" ref="AY42">IF(SUM($D42:$AB42)=0,"",IFERROR(SUMPRODUCT($AD42:$AM42,TRANSPOSE('Final Geçenler+Bütünleme giren'!AY$6:AY$15))/SUM('Final Geçenler+Bütünleme giren'!AY$6:AY$15),""))</f>
        <v>0.34666666666666662</v>
      </c>
      <c r="AZ42" s="20" cm="1">
        <f t="array" ref="AZ42">IF(SUM($D42:$AB42)=0,"",IFERROR(SUMPRODUCT($AD42:$AM42,TRANSPOSE('Final Geçenler+Bütünleme giren'!AZ$6:AZ$15))/SUM('Final Geçenler+Bütünleme giren'!AZ$6:AZ$15),""))</f>
        <v>0.34666666666666668</v>
      </c>
      <c r="BA42" s="20" cm="1">
        <f t="array" ref="BA42">IF(SUM($D42:$AB42)=0,"",IFERROR(SUMPRODUCT($AD42:$AM42,TRANSPOSE('Final Geçenler+Bütünleme giren'!BA$6:BA$15))/SUM('Final Geçenler+Bütünleme giren'!BA$6:BA$15),""))</f>
        <v>0.34666666666666668</v>
      </c>
      <c r="BB42" s="20" cm="1">
        <f t="array" ref="BB42">IF(SUM($D42:$AB42)=0,"",IFERROR(SUMPRODUCT($AD42:$AM42,TRANSPOSE('Final Geçenler+Bütünleme giren'!BB$6:BB$15))/SUM('Final Geçenler+Bütünleme giren'!BB$6:BB$15),""))</f>
        <v>0.34666666666666668</v>
      </c>
      <c r="BC42" s="20" t="str" cm="1">
        <f t="array" ref="BC42">IF(SUM($D42:$AB42)=0,"",IFERROR(SUMPRODUCT($AD42:$AM42,TRANSPOSE('Final Geçenler+Bütünleme giren'!BC$6:BC$15))/SUM('Final Geçenler+Bütünleme giren'!BC$6:BC$15),""))</f>
        <v/>
      </c>
      <c r="BD42" s="20" t="str" cm="1">
        <f t="array" ref="BD42">IF(SUM($D42:$AB42)=0,"",IFERROR(SUMPRODUCT($AD42:$AM42,TRANSPOSE('Final Geçenler+Bütünleme giren'!BD$6:BD$15))/SUM('Final Geçenler+Bütünleme giren'!BD$6:BD$15),""))</f>
        <v/>
      </c>
      <c r="BE42" s="20" t="str" cm="1">
        <f t="array" ref="BE42">IF(SUM($D42:$AB42)=0,"",IFERROR(SUMPRODUCT($AD42:$AM42,TRANSPOSE('Final Geçenler+Bütünleme giren'!BE$6:BE$15))/SUM('Final Geçenler+Bütünleme giren'!BE$6:BE$15),""))</f>
        <v/>
      </c>
      <c r="BF42" s="20" t="str" cm="1">
        <f t="array" ref="BF42">IF(SUM($D42:$AB42)=0,"",IFERROR(SUMPRODUCT($AD42:$AM42,TRANSPOSE('Final Geçenler+Bütünleme giren'!BF$6:BF$15))/SUM('Final Geçenler+Bütünleme giren'!BF$6:BF$15),""))</f>
        <v/>
      </c>
      <c r="BG42" s="20" t="str" cm="1">
        <f t="array" ref="BG42">IF(SUM($D42:$AB42)=0,"",IFERROR(SUMPRODUCT($AD42:$AM42,TRANSPOSE('Final Geçenler+Bütünleme giren'!BG$6:BG$15))/SUM('Final Geçenler+Bütünleme giren'!BG$6:BG$15),""))</f>
        <v/>
      </c>
      <c r="BH42" s="28" t="str" cm="1">
        <f t="array" ref="BH42">IF(SUM($D42:$AB42)=0,"",IFERROR(SUMPRODUCT($AD42:$AM42,TRANSPOSE('Final Geçenler+Bütünleme giren'!BH$6:BH$15))/SUM('Final Geçenler+Bütünleme giren'!BH$6:BH$15),""))</f>
        <v/>
      </c>
    </row>
    <row r="43" spans="1:60" ht="15.75" x14ac:dyDescent="0.25">
      <c r="A43" s="57" t="s">
        <v>134</v>
      </c>
      <c r="B43" s="58" t="s">
        <v>137</v>
      </c>
      <c r="C43" s="59" t="s">
        <v>138</v>
      </c>
      <c r="D43" s="67">
        <v>0</v>
      </c>
      <c r="E43" s="67">
        <v>3</v>
      </c>
      <c r="F43" s="67">
        <v>4</v>
      </c>
      <c r="G43" s="67">
        <v>5</v>
      </c>
      <c r="H43" s="67">
        <v>7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22">
        <f t="shared" si="4"/>
        <v>19</v>
      </c>
      <c r="AD43" s="20" cm="1">
        <f t="array" ref="AD43">IF(SUM($D43:$AB43)=0,"",IFERROR(SUMPRODUCT(IFERROR($D43:$AB43/$D$20:$AB$20,0),--(IFERROR(--'Final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43" s="20" cm="1">
        <f t="array" ref="AE43">IF(SUM($D43:$AB43)=0,"",IFERROR(SUMPRODUCT(IFERROR($D43:$AB43/$D$20:$AB$20,0),--(IFERROR(--'Final Geçenler+Bütünleme giren'!$D$10:$AB$10,0)&gt;0),--($D$20:$AB$20&gt;0))/SUMPRODUCT(--(IFERROR(--'Final Geçenler+Bütünleme giren'!$D$10:$AB$10,0)&gt;0),--($D$20:$AB$20&gt;0)),""))</f>
        <v>0</v>
      </c>
      <c r="AF43" s="20" cm="1">
        <f t="array" ref="AF43">IF(SUM($D43:$AB43)=0,"",IFERROR(SUMPRODUCT(IFERROR($D43:$AB43/$D$20:$AB$20,0),--(IFERROR(--'Final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43" s="20" cm="1">
        <f t="array" ref="AG43">IF(SUM($D43:$AB43)=0,"",IFERROR(SUMPRODUCT(IFERROR($D43:$AB43/$D$20:$AB$20,0),--(IFERROR(--'Final Geçenler+Bütünleme giren'!$D$12:$AB$12,0)&gt;0),--($D$20:$AB$20&gt;0))/SUMPRODUCT(--(IFERROR(--'Final Geçenler+Bütünleme giren'!$D$12:$AB$12,0)&gt;0),--($D$20:$AB$20&gt;0)),""))</f>
        <v>0.5</v>
      </c>
      <c r="AH43" s="20" cm="1">
        <f t="array" ref="AH43">IF(SUM($D43:$AB43)=0,"",IFERROR(SUMPRODUCT(IFERROR($D43:$AB43/$D$20:$AB$20,0),--(IFERROR(--'Final Geçenler+Bütünleme giren'!$D$13:$AB$13,0)&gt;0),--($D$20:$AB$20&gt;0))/SUMPRODUCT(--(IFERROR(--'Final Geçenler+Bütünleme giren'!$D$13:$AB$13,0)&gt;0),--($D$20:$AB$20&gt;0)),""))</f>
        <v>0.8</v>
      </c>
      <c r="AI43" s="20" t="str" cm="1">
        <f t="array" ref="AI43">IF(SUM($D43:$AB43)=0,"",IFERROR(SUMPRODUCT(IFERROR($D43:$AB43/$D$20:$AB$20,0),--(IFERROR(--'Final Geçenler+Bütünleme giren'!$D$14:$AB$14,0)&gt;0),--($D$20:$AB$20&gt;0))/SUMPRODUCT(--(IFERROR(--'Final Geçenler+Bütünleme giren'!$D$14:$AB$14,0)&gt;0),--($D$20:$AB$20&gt;0)),""))</f>
        <v/>
      </c>
      <c r="AJ43" s="20" t="str" cm="1">
        <f t="array" ref="AJ43">IF(SUM($D43:$AB43)=0,"",IFERROR(SUMPRODUCT(IFERROR($D43:$AB43/$D$20:$AB$20,0),--(IFERROR(--'Final Geçenler+Bütünleme giren'!$D$15:$AB$15,0)&gt;0),--($D$20:$AB$20&gt;0))/SUMPRODUCT(--(IFERROR(--'Final Geçenler+Bütünleme giren'!$D$15:$AB$15,0)&gt;0),--($D$20:$AB$20&gt;0)),""))</f>
        <v/>
      </c>
      <c r="AK43" s="20" t="str" cm="1">
        <f t="array" ref="AK43">IF(SUM($D43:$AB43)=0,"",IFERROR(SUMPRODUCT(IFERROR($D43:$AB43/$D$20:$AB$20,0),--(IFERROR(--'Final Geçenler+Bütünleme giren'!$D$16:$AB$16,0)&gt;0),--($D$20:$AB$20&gt;0))/SUMPRODUCT(--(IFERROR(--'Final Geçenler+Bütünleme giren'!$D$16:$AB$16,0)&gt;0),--($D$20:$AB$20&gt;0)),""))</f>
        <v/>
      </c>
      <c r="AL43" s="20" t="str" cm="1">
        <f t="array" ref="AL43">IF(SUM($D43:$AB43)=0,"",IFERROR(SUMPRODUCT(IFERROR($D43:$AB43/$D$20:$AB$20,0),--(IFERROR(--'Final Geçenler+Bütünleme giren'!$D$17:$AB$17,0)&gt;0),--($D$20:$AB$20&gt;0))/SUMPRODUCT(--(IFERROR(--'Final Geçenler+Bütünleme giren'!$D$17:$AB$17,0)&gt;0),--($D$20:$AB$20&gt;0)),""))</f>
        <v/>
      </c>
      <c r="AM43" s="20" t="str" cm="1">
        <f t="array" ref="AM43">IF(SUM($D43:$AB43)=0,"",IFERROR(SUMPRODUCT(IFERROR($D43:$AB43/$D$20:$AB$20,0),--(IFERROR(--'Final Geçenler+Bütünleme giren'!$D$18:$AB$18,0)&gt;0),--($D$20:$AB$20&gt;0))/SUMPRODUCT(--(IFERROR(--'Final Geçenler+Bütünleme giren'!$D$18:$AB$18,0)&gt;0),--($D$20:$AB$20&gt;0)),""))</f>
        <v/>
      </c>
      <c r="AO43" s="27" cm="1">
        <f t="array" ref="AO43">IF(SUM($D43:$AB43)=0,"",IFERROR(SUMPRODUCT($AD43:$AM43,TRANSPOSE('Final Geçenler+Bütünleme giren'!AO$6:AO$15))/SUM('Final Geçenler+Bütünleme giren'!AO$6:AO$15),""))</f>
        <v>0.32777777777777778</v>
      </c>
      <c r="AP43" s="20" cm="1">
        <f t="array" ref="AP43">IF(SUM($D43:$AB43)=0,"",IFERROR(SUMPRODUCT($AD43:$AM43,TRANSPOSE('Final Geçenler+Bütünleme giren'!AP$6:AP$15))/SUM('Final Geçenler+Bütünleme giren'!AP$6:AP$15),""))</f>
        <v>0.34666666666666668</v>
      </c>
      <c r="AQ43" s="20" cm="1">
        <f t="array" ref="AQ43">IF(SUM($D43:$AB43)=0,"",IFERROR(SUMPRODUCT($AD43:$AM43,TRANSPOSE('Final Geçenler+Bütünleme giren'!AQ$6:AQ$15))/SUM('Final Geçenler+Bütünleme giren'!AQ$6:AQ$15),""))</f>
        <v>0.34666666666666668</v>
      </c>
      <c r="AR43" s="20" cm="1">
        <f t="array" ref="AR43">IF(SUM($D43:$AB43)=0,"",IFERROR(SUMPRODUCT($AD43:$AM43,TRANSPOSE('Final Geçenler+Bütünleme giren'!AR$6:AR$15))/SUM('Final Geçenler+Bütünleme giren'!AR$6:AR$15),""))</f>
        <v>0.3666666666666667</v>
      </c>
      <c r="AS43" s="20" cm="1">
        <f t="array" ref="AS43">IF(SUM($D43:$AB43)=0,"",IFERROR(SUMPRODUCT($AD43:$AM43,TRANSPOSE('Final Geçenler+Bütünleme giren'!AS$6:AS$15))/SUM('Final Geçenler+Bütünleme giren'!AS$6:AS$15),""))</f>
        <v>0.29629629629629628</v>
      </c>
      <c r="AT43" s="20" cm="1">
        <f t="array" ref="AT43">IF(SUM($D43:$AB43)=0,"",IFERROR(SUMPRODUCT($AD43:$AM43,TRANSPOSE('Final Geçenler+Bütünleme giren'!AT$6:AT$15))/SUM('Final Geçenler+Bütünleme giren'!AT$6:AT$15),""))</f>
        <v>0.34666666666666662</v>
      </c>
      <c r="AU43" s="20" cm="1">
        <f t="array" ref="AU43">IF(SUM($D43:$AB43)=0,"",IFERROR(SUMPRODUCT($AD43:$AM43,TRANSPOSE('Final Geçenler+Bütünleme giren'!AU$6:AU$15))/SUM('Final Geçenler+Bütünleme giren'!AU$6:AU$15),""))</f>
        <v>0.34666666666666662</v>
      </c>
      <c r="AV43" s="20" cm="1">
        <f t="array" ref="AV43">IF(SUM($D43:$AB43)=0,"",IFERROR(SUMPRODUCT($AD43:$AM43,TRANSPOSE('Final Geçenler+Bütünleme giren'!AV$6:AV$15))/SUM('Final Geçenler+Bütünleme giren'!AV$6:AV$15),""))</f>
        <v>0.34666666666666668</v>
      </c>
      <c r="AW43" s="20" cm="1">
        <f t="array" ref="AW43">IF(SUM($D43:$AB43)=0,"",IFERROR(SUMPRODUCT($AD43:$AM43,TRANSPOSE('Final Geçenler+Bütünleme giren'!AW$6:AW$15))/SUM('Final Geçenler+Bütünleme giren'!AW$6:AW$15),""))</f>
        <v>0.34666666666666668</v>
      </c>
      <c r="AX43" s="20" cm="1">
        <f t="array" ref="AX43">IF(SUM($D43:$AB43)=0,"",IFERROR(SUMPRODUCT($AD43:$AM43,TRANSPOSE('Final Geçenler+Bütünleme giren'!AX$6:AX$15))/SUM('Final Geçenler+Bütünleme giren'!AX$6:AX$15),""))</f>
        <v>0.34666666666666668</v>
      </c>
      <c r="AY43" s="20" cm="1">
        <f t="array" ref="AY43">IF(SUM($D43:$AB43)=0,"",IFERROR(SUMPRODUCT($AD43:$AM43,TRANSPOSE('Final Geçenler+Bütünleme giren'!AY$6:AY$15))/SUM('Final Geçenler+Bütünleme giren'!AY$6:AY$15),""))</f>
        <v>0.34666666666666662</v>
      </c>
      <c r="AZ43" s="20" cm="1">
        <f t="array" ref="AZ43">IF(SUM($D43:$AB43)=0,"",IFERROR(SUMPRODUCT($AD43:$AM43,TRANSPOSE('Final Geçenler+Bütünleme giren'!AZ$6:AZ$15))/SUM('Final Geçenler+Bütünleme giren'!AZ$6:AZ$15),""))</f>
        <v>0.34666666666666668</v>
      </c>
      <c r="BA43" s="20" cm="1">
        <f t="array" ref="BA43">IF(SUM($D43:$AB43)=0,"",IFERROR(SUMPRODUCT($AD43:$AM43,TRANSPOSE('Final Geçenler+Bütünleme giren'!BA$6:BA$15))/SUM('Final Geçenler+Bütünleme giren'!BA$6:BA$15),""))</f>
        <v>0.34666666666666668</v>
      </c>
      <c r="BB43" s="20" cm="1">
        <f t="array" ref="BB43">IF(SUM($D43:$AB43)=0,"",IFERROR(SUMPRODUCT($AD43:$AM43,TRANSPOSE('Final Geçenler+Bütünleme giren'!BB$6:BB$15))/SUM('Final Geçenler+Bütünleme giren'!BB$6:BB$15),""))</f>
        <v>0.34666666666666668</v>
      </c>
      <c r="BC43" s="20" t="str" cm="1">
        <f t="array" ref="BC43">IF(SUM($D43:$AB43)=0,"",IFERROR(SUMPRODUCT($AD43:$AM43,TRANSPOSE('Final Geçenler+Bütünleme giren'!BC$6:BC$15))/SUM('Final Geçenler+Bütünleme giren'!BC$6:BC$15),""))</f>
        <v/>
      </c>
      <c r="BD43" s="20" t="str" cm="1">
        <f t="array" ref="BD43">IF(SUM($D43:$AB43)=0,"",IFERROR(SUMPRODUCT($AD43:$AM43,TRANSPOSE('Final Geçenler+Bütünleme giren'!BD$6:BD$15))/SUM('Final Geçenler+Bütünleme giren'!BD$6:BD$15),""))</f>
        <v/>
      </c>
      <c r="BE43" s="20" t="str" cm="1">
        <f t="array" ref="BE43">IF(SUM($D43:$AB43)=0,"",IFERROR(SUMPRODUCT($AD43:$AM43,TRANSPOSE('Final Geçenler+Bütünleme giren'!BE$6:BE$15))/SUM('Final Geçenler+Bütünleme giren'!BE$6:BE$15),""))</f>
        <v/>
      </c>
      <c r="BF43" s="20" t="str" cm="1">
        <f t="array" ref="BF43">IF(SUM($D43:$AB43)=0,"",IFERROR(SUMPRODUCT($AD43:$AM43,TRANSPOSE('Final Geçenler+Bütünleme giren'!BF$6:BF$15))/SUM('Final Geçenler+Bütünleme giren'!BF$6:BF$15),""))</f>
        <v/>
      </c>
      <c r="BG43" s="20" t="str" cm="1">
        <f t="array" ref="BG43">IF(SUM($D43:$AB43)=0,"",IFERROR(SUMPRODUCT($AD43:$AM43,TRANSPOSE('Final Geçenler+Bütünleme giren'!BG$6:BG$15))/SUM('Final Geçenler+Bütünleme giren'!BG$6:BG$15),""))</f>
        <v/>
      </c>
      <c r="BH43" s="28" t="str" cm="1">
        <f t="array" ref="BH43">IF(SUM($D43:$AB43)=0,"",IFERROR(SUMPRODUCT($AD43:$AM43,TRANSPOSE('Final Geçenler+Bütünleme giren'!BH$6:BH$15))/SUM('Final Geçenler+Bütünleme giren'!BH$6:BH$15),""))</f>
        <v/>
      </c>
    </row>
    <row r="44" spans="1:60" ht="15.75" x14ac:dyDescent="0.25">
      <c r="A44" s="60" t="s">
        <v>139</v>
      </c>
      <c r="B44" s="61" t="s">
        <v>140</v>
      </c>
      <c r="C44" s="59" t="s">
        <v>141</v>
      </c>
      <c r="D44" s="67">
        <v>0</v>
      </c>
      <c r="E44" s="67">
        <v>3</v>
      </c>
      <c r="F44" s="67">
        <v>4</v>
      </c>
      <c r="G44" s="67">
        <v>5</v>
      </c>
      <c r="H44" s="67">
        <v>7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22">
        <f t="shared" si="4"/>
        <v>19</v>
      </c>
      <c r="AD44" s="20" cm="1">
        <f t="array" ref="AD44">IF(SUM($D44:$AB44)=0,"",IFERROR(SUMPRODUCT(IFERROR($D44:$AB44/$D$20:$AB$20,0),--(IFERROR(--'Final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44" s="20" cm="1">
        <f t="array" ref="AE44">IF(SUM($D44:$AB44)=0,"",IFERROR(SUMPRODUCT(IFERROR($D44:$AB44/$D$20:$AB$20,0),--(IFERROR(--'Final Geçenler+Bütünleme giren'!$D$10:$AB$10,0)&gt;0),--($D$20:$AB$20&gt;0))/SUMPRODUCT(--(IFERROR(--'Final Geçenler+Bütünleme giren'!$D$10:$AB$10,0)&gt;0),--($D$20:$AB$20&gt;0)),""))</f>
        <v>0</v>
      </c>
      <c r="AF44" s="20" cm="1">
        <f t="array" ref="AF44">IF(SUM($D44:$AB44)=0,"",IFERROR(SUMPRODUCT(IFERROR($D44:$AB44/$D$20:$AB$20,0),--(IFERROR(--'Final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44" s="20" cm="1">
        <f t="array" ref="AG44">IF(SUM($D44:$AB44)=0,"",IFERROR(SUMPRODUCT(IFERROR($D44:$AB44/$D$20:$AB$20,0),--(IFERROR(--'Final Geçenler+Bütünleme giren'!$D$12:$AB$12,0)&gt;0),--($D$20:$AB$20&gt;0))/SUMPRODUCT(--(IFERROR(--'Final Geçenler+Bütünleme giren'!$D$12:$AB$12,0)&gt;0),--($D$20:$AB$20&gt;0)),""))</f>
        <v>0.5</v>
      </c>
      <c r="AH44" s="20" cm="1">
        <f t="array" ref="AH44">IF(SUM($D44:$AB44)=0,"",IFERROR(SUMPRODUCT(IFERROR($D44:$AB44/$D$20:$AB$20,0),--(IFERROR(--'Final Geçenler+Bütünleme giren'!$D$13:$AB$13,0)&gt;0),--($D$20:$AB$20&gt;0))/SUMPRODUCT(--(IFERROR(--'Final Geçenler+Bütünleme giren'!$D$13:$AB$13,0)&gt;0),--($D$20:$AB$20&gt;0)),""))</f>
        <v>0.8</v>
      </c>
      <c r="AI44" s="20" t="str" cm="1">
        <f t="array" ref="AI44">IF(SUM($D44:$AB44)=0,"",IFERROR(SUMPRODUCT(IFERROR($D44:$AB44/$D$20:$AB$20,0),--(IFERROR(--'Final Geçenler+Bütünleme giren'!$D$14:$AB$14,0)&gt;0),--($D$20:$AB$20&gt;0))/SUMPRODUCT(--(IFERROR(--'Final Geçenler+Bütünleme giren'!$D$14:$AB$14,0)&gt;0),--($D$20:$AB$20&gt;0)),""))</f>
        <v/>
      </c>
      <c r="AJ44" s="20" t="str" cm="1">
        <f t="array" ref="AJ44">IF(SUM($D44:$AB44)=0,"",IFERROR(SUMPRODUCT(IFERROR($D44:$AB44/$D$20:$AB$20,0),--(IFERROR(--'Final Geçenler+Bütünleme giren'!$D$15:$AB$15,0)&gt;0),--($D$20:$AB$20&gt;0))/SUMPRODUCT(--(IFERROR(--'Final Geçenler+Bütünleme giren'!$D$15:$AB$15,0)&gt;0),--($D$20:$AB$20&gt;0)),""))</f>
        <v/>
      </c>
      <c r="AK44" s="20" t="str" cm="1">
        <f t="array" ref="AK44">IF(SUM($D44:$AB44)=0,"",IFERROR(SUMPRODUCT(IFERROR($D44:$AB44/$D$20:$AB$20,0),--(IFERROR(--'Final Geçenler+Bütünleme giren'!$D$16:$AB$16,0)&gt;0),--($D$20:$AB$20&gt;0))/SUMPRODUCT(--(IFERROR(--'Final Geçenler+Bütünleme giren'!$D$16:$AB$16,0)&gt;0),--($D$20:$AB$20&gt;0)),""))</f>
        <v/>
      </c>
      <c r="AL44" s="20" t="str" cm="1">
        <f t="array" ref="AL44">IF(SUM($D44:$AB44)=0,"",IFERROR(SUMPRODUCT(IFERROR($D44:$AB44/$D$20:$AB$20,0),--(IFERROR(--'Final Geçenler+Bütünleme giren'!$D$17:$AB$17,0)&gt;0),--($D$20:$AB$20&gt;0))/SUMPRODUCT(--(IFERROR(--'Final Geçenler+Bütünleme giren'!$D$17:$AB$17,0)&gt;0),--($D$20:$AB$20&gt;0)),""))</f>
        <v/>
      </c>
      <c r="AM44" s="20" t="str" cm="1">
        <f t="array" ref="AM44">IF(SUM($D44:$AB44)=0,"",IFERROR(SUMPRODUCT(IFERROR($D44:$AB44/$D$20:$AB$20,0),--(IFERROR(--'Final Geçenler+Bütünleme giren'!$D$18:$AB$18,0)&gt;0),--($D$20:$AB$20&gt;0))/SUMPRODUCT(--(IFERROR(--'Final Geçenler+Bütünleme giren'!$D$18:$AB$18,0)&gt;0),--($D$20:$AB$20&gt;0)),""))</f>
        <v/>
      </c>
      <c r="AO44" s="27" cm="1">
        <f t="array" ref="AO44">IF(SUM($D44:$AB44)=0,"",IFERROR(SUMPRODUCT($AD44:$AM44,TRANSPOSE('Final Geçenler+Bütünleme giren'!AO$6:AO$15))/SUM('Final Geçenler+Bütünleme giren'!AO$6:AO$15),""))</f>
        <v>0.32777777777777778</v>
      </c>
      <c r="AP44" s="20" cm="1">
        <f t="array" ref="AP44">IF(SUM($D44:$AB44)=0,"",IFERROR(SUMPRODUCT($AD44:$AM44,TRANSPOSE('Final Geçenler+Bütünleme giren'!AP$6:AP$15))/SUM('Final Geçenler+Bütünleme giren'!AP$6:AP$15),""))</f>
        <v>0.34666666666666668</v>
      </c>
      <c r="AQ44" s="20" cm="1">
        <f t="array" ref="AQ44">IF(SUM($D44:$AB44)=0,"",IFERROR(SUMPRODUCT($AD44:$AM44,TRANSPOSE('Final Geçenler+Bütünleme giren'!AQ$6:AQ$15))/SUM('Final Geçenler+Bütünleme giren'!AQ$6:AQ$15),""))</f>
        <v>0.34666666666666668</v>
      </c>
      <c r="AR44" s="20" cm="1">
        <f t="array" ref="AR44">IF(SUM($D44:$AB44)=0,"",IFERROR(SUMPRODUCT($AD44:$AM44,TRANSPOSE('Final Geçenler+Bütünleme giren'!AR$6:AR$15))/SUM('Final Geçenler+Bütünleme giren'!AR$6:AR$15),""))</f>
        <v>0.3666666666666667</v>
      </c>
      <c r="AS44" s="20" cm="1">
        <f t="array" ref="AS44">IF(SUM($D44:$AB44)=0,"",IFERROR(SUMPRODUCT($AD44:$AM44,TRANSPOSE('Final Geçenler+Bütünleme giren'!AS$6:AS$15))/SUM('Final Geçenler+Bütünleme giren'!AS$6:AS$15),""))</f>
        <v>0.29629629629629628</v>
      </c>
      <c r="AT44" s="20" cm="1">
        <f t="array" ref="AT44">IF(SUM($D44:$AB44)=0,"",IFERROR(SUMPRODUCT($AD44:$AM44,TRANSPOSE('Final Geçenler+Bütünleme giren'!AT$6:AT$15))/SUM('Final Geçenler+Bütünleme giren'!AT$6:AT$15),""))</f>
        <v>0.34666666666666662</v>
      </c>
      <c r="AU44" s="20" cm="1">
        <f t="array" ref="AU44">IF(SUM($D44:$AB44)=0,"",IFERROR(SUMPRODUCT($AD44:$AM44,TRANSPOSE('Final Geçenler+Bütünleme giren'!AU$6:AU$15))/SUM('Final Geçenler+Bütünleme giren'!AU$6:AU$15),""))</f>
        <v>0.34666666666666662</v>
      </c>
      <c r="AV44" s="20" cm="1">
        <f t="array" ref="AV44">IF(SUM($D44:$AB44)=0,"",IFERROR(SUMPRODUCT($AD44:$AM44,TRANSPOSE('Final Geçenler+Bütünleme giren'!AV$6:AV$15))/SUM('Final Geçenler+Bütünleme giren'!AV$6:AV$15),""))</f>
        <v>0.34666666666666668</v>
      </c>
      <c r="AW44" s="20" cm="1">
        <f t="array" ref="AW44">IF(SUM($D44:$AB44)=0,"",IFERROR(SUMPRODUCT($AD44:$AM44,TRANSPOSE('Final Geçenler+Bütünleme giren'!AW$6:AW$15))/SUM('Final Geçenler+Bütünleme giren'!AW$6:AW$15),""))</f>
        <v>0.34666666666666668</v>
      </c>
      <c r="AX44" s="20" cm="1">
        <f t="array" ref="AX44">IF(SUM($D44:$AB44)=0,"",IFERROR(SUMPRODUCT($AD44:$AM44,TRANSPOSE('Final Geçenler+Bütünleme giren'!AX$6:AX$15))/SUM('Final Geçenler+Bütünleme giren'!AX$6:AX$15),""))</f>
        <v>0.34666666666666668</v>
      </c>
      <c r="AY44" s="20" cm="1">
        <f t="array" ref="AY44">IF(SUM($D44:$AB44)=0,"",IFERROR(SUMPRODUCT($AD44:$AM44,TRANSPOSE('Final Geçenler+Bütünleme giren'!AY$6:AY$15))/SUM('Final Geçenler+Bütünleme giren'!AY$6:AY$15),""))</f>
        <v>0.34666666666666662</v>
      </c>
      <c r="AZ44" s="20" cm="1">
        <f t="array" ref="AZ44">IF(SUM($D44:$AB44)=0,"",IFERROR(SUMPRODUCT($AD44:$AM44,TRANSPOSE('Final Geçenler+Bütünleme giren'!AZ$6:AZ$15))/SUM('Final Geçenler+Bütünleme giren'!AZ$6:AZ$15),""))</f>
        <v>0.34666666666666668</v>
      </c>
      <c r="BA44" s="20" cm="1">
        <f t="array" ref="BA44">IF(SUM($D44:$AB44)=0,"",IFERROR(SUMPRODUCT($AD44:$AM44,TRANSPOSE('Final Geçenler+Bütünleme giren'!BA$6:BA$15))/SUM('Final Geçenler+Bütünleme giren'!BA$6:BA$15),""))</f>
        <v>0.34666666666666668</v>
      </c>
      <c r="BB44" s="20" cm="1">
        <f t="array" ref="BB44">IF(SUM($D44:$AB44)=0,"",IFERROR(SUMPRODUCT($AD44:$AM44,TRANSPOSE('Final Geçenler+Bütünleme giren'!BB$6:BB$15))/SUM('Final Geçenler+Bütünleme giren'!BB$6:BB$15),""))</f>
        <v>0.34666666666666668</v>
      </c>
      <c r="BC44" s="20" t="str" cm="1">
        <f t="array" ref="BC44">IF(SUM($D44:$AB44)=0,"",IFERROR(SUMPRODUCT($AD44:$AM44,TRANSPOSE('Final Geçenler+Bütünleme giren'!BC$6:BC$15))/SUM('Final Geçenler+Bütünleme giren'!BC$6:BC$15),""))</f>
        <v/>
      </c>
      <c r="BD44" s="20" t="str" cm="1">
        <f t="array" ref="BD44">IF(SUM($D44:$AB44)=0,"",IFERROR(SUMPRODUCT($AD44:$AM44,TRANSPOSE('Final Geçenler+Bütünleme giren'!BD$6:BD$15))/SUM('Final Geçenler+Bütünleme giren'!BD$6:BD$15),""))</f>
        <v/>
      </c>
      <c r="BE44" s="20" t="str" cm="1">
        <f t="array" ref="BE44">IF(SUM($D44:$AB44)=0,"",IFERROR(SUMPRODUCT($AD44:$AM44,TRANSPOSE('Final Geçenler+Bütünleme giren'!BE$6:BE$15))/SUM('Final Geçenler+Bütünleme giren'!BE$6:BE$15),""))</f>
        <v/>
      </c>
      <c r="BF44" s="20" t="str" cm="1">
        <f t="array" ref="BF44">IF(SUM($D44:$AB44)=0,"",IFERROR(SUMPRODUCT($AD44:$AM44,TRANSPOSE('Final Geçenler+Bütünleme giren'!BF$6:BF$15))/SUM('Final Geçenler+Bütünleme giren'!BF$6:BF$15),""))</f>
        <v/>
      </c>
      <c r="BG44" s="20" t="str" cm="1">
        <f t="array" ref="BG44">IF(SUM($D44:$AB44)=0,"",IFERROR(SUMPRODUCT($AD44:$AM44,TRANSPOSE('Final Geçenler+Bütünleme giren'!BG$6:BG$15))/SUM('Final Geçenler+Bütünleme giren'!BG$6:BG$15),""))</f>
        <v/>
      </c>
      <c r="BH44" s="28" t="str" cm="1">
        <f t="array" ref="BH44">IF(SUM($D44:$AB44)=0,"",IFERROR(SUMPRODUCT($AD44:$AM44,TRANSPOSE('Final Geçenler+Bütünleme giren'!BH$6:BH$15))/SUM('Final Geçenler+Bütünleme giren'!BH$6:BH$15),""))</f>
        <v/>
      </c>
    </row>
    <row r="45" spans="1:60" ht="15.75" x14ac:dyDescent="0.25">
      <c r="A45" s="57" t="s">
        <v>139</v>
      </c>
      <c r="B45" s="58" t="s">
        <v>142</v>
      </c>
      <c r="C45" s="59" t="s">
        <v>143</v>
      </c>
      <c r="D45" s="67">
        <v>0</v>
      </c>
      <c r="E45" s="67">
        <v>3</v>
      </c>
      <c r="F45" s="67">
        <v>4</v>
      </c>
      <c r="G45" s="67">
        <v>5</v>
      </c>
      <c r="H45" s="67">
        <v>7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22">
        <f t="shared" si="4"/>
        <v>19</v>
      </c>
      <c r="AD45" s="20" cm="1">
        <f t="array" ref="AD45">IF(SUM($D45:$AB45)=0,"",IFERROR(SUMPRODUCT(IFERROR($D45:$AB45/$D$20:$AB$20,0),--(IFERROR(--'Final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45" s="20" cm="1">
        <f t="array" ref="AE45">IF(SUM($D45:$AB45)=0,"",IFERROR(SUMPRODUCT(IFERROR($D45:$AB45/$D$20:$AB$20,0),--(IFERROR(--'Final Geçenler+Bütünleme giren'!$D$10:$AB$10,0)&gt;0),--($D$20:$AB$20&gt;0))/SUMPRODUCT(--(IFERROR(--'Final Geçenler+Bütünleme giren'!$D$10:$AB$10,0)&gt;0),--($D$20:$AB$20&gt;0)),""))</f>
        <v>0</v>
      </c>
      <c r="AF45" s="20" cm="1">
        <f t="array" ref="AF45">IF(SUM($D45:$AB45)=0,"",IFERROR(SUMPRODUCT(IFERROR($D45:$AB45/$D$20:$AB$20,0),--(IFERROR(--'Final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45" s="20" cm="1">
        <f t="array" ref="AG45">IF(SUM($D45:$AB45)=0,"",IFERROR(SUMPRODUCT(IFERROR($D45:$AB45/$D$20:$AB$20,0),--(IFERROR(--'Final Geçenler+Bütünleme giren'!$D$12:$AB$12,0)&gt;0),--($D$20:$AB$20&gt;0))/SUMPRODUCT(--(IFERROR(--'Final Geçenler+Bütünleme giren'!$D$12:$AB$12,0)&gt;0),--($D$20:$AB$20&gt;0)),""))</f>
        <v>0.5</v>
      </c>
      <c r="AH45" s="20" cm="1">
        <f t="array" ref="AH45">IF(SUM($D45:$AB45)=0,"",IFERROR(SUMPRODUCT(IFERROR($D45:$AB45/$D$20:$AB$20,0),--(IFERROR(--'Final Geçenler+Bütünleme giren'!$D$13:$AB$13,0)&gt;0),--($D$20:$AB$20&gt;0))/SUMPRODUCT(--(IFERROR(--'Final Geçenler+Bütünleme giren'!$D$13:$AB$13,0)&gt;0),--($D$20:$AB$20&gt;0)),""))</f>
        <v>0.8</v>
      </c>
      <c r="AI45" s="20" t="str" cm="1">
        <f t="array" ref="AI45">IF(SUM($D45:$AB45)=0,"",IFERROR(SUMPRODUCT(IFERROR($D45:$AB45/$D$20:$AB$20,0),--(IFERROR(--'Final Geçenler+Bütünleme giren'!$D$14:$AB$14,0)&gt;0),--($D$20:$AB$20&gt;0))/SUMPRODUCT(--(IFERROR(--'Final Geçenler+Bütünleme giren'!$D$14:$AB$14,0)&gt;0),--($D$20:$AB$20&gt;0)),""))</f>
        <v/>
      </c>
      <c r="AJ45" s="20" t="str" cm="1">
        <f t="array" ref="AJ45">IF(SUM($D45:$AB45)=0,"",IFERROR(SUMPRODUCT(IFERROR($D45:$AB45/$D$20:$AB$20,0),--(IFERROR(--'Final Geçenler+Bütünleme giren'!$D$15:$AB$15,0)&gt;0),--($D$20:$AB$20&gt;0))/SUMPRODUCT(--(IFERROR(--'Final Geçenler+Bütünleme giren'!$D$15:$AB$15,0)&gt;0),--($D$20:$AB$20&gt;0)),""))</f>
        <v/>
      </c>
      <c r="AK45" s="20" t="str" cm="1">
        <f t="array" ref="AK45">IF(SUM($D45:$AB45)=0,"",IFERROR(SUMPRODUCT(IFERROR($D45:$AB45/$D$20:$AB$20,0),--(IFERROR(--'Final Geçenler+Bütünleme giren'!$D$16:$AB$16,0)&gt;0),--($D$20:$AB$20&gt;0))/SUMPRODUCT(--(IFERROR(--'Final Geçenler+Bütünleme giren'!$D$16:$AB$16,0)&gt;0),--($D$20:$AB$20&gt;0)),""))</f>
        <v/>
      </c>
      <c r="AL45" s="20" t="str" cm="1">
        <f t="array" ref="AL45">IF(SUM($D45:$AB45)=0,"",IFERROR(SUMPRODUCT(IFERROR($D45:$AB45/$D$20:$AB$20,0),--(IFERROR(--'Final Geçenler+Bütünleme giren'!$D$17:$AB$17,0)&gt;0),--($D$20:$AB$20&gt;0))/SUMPRODUCT(--(IFERROR(--'Final Geçenler+Bütünleme giren'!$D$17:$AB$17,0)&gt;0),--($D$20:$AB$20&gt;0)),""))</f>
        <v/>
      </c>
      <c r="AM45" s="20" t="str" cm="1">
        <f t="array" ref="AM45">IF(SUM($D45:$AB45)=0,"",IFERROR(SUMPRODUCT(IFERROR($D45:$AB45/$D$20:$AB$20,0),--(IFERROR(--'Final Geçenler+Bütünleme giren'!$D$18:$AB$18,0)&gt;0),--($D$20:$AB$20&gt;0))/SUMPRODUCT(--(IFERROR(--'Final Geçenler+Bütünleme giren'!$D$18:$AB$18,0)&gt;0),--($D$20:$AB$20&gt;0)),""))</f>
        <v/>
      </c>
      <c r="AO45" s="27" cm="1">
        <f t="array" ref="AO45">IF(SUM($D45:$AB45)=0,"",IFERROR(SUMPRODUCT($AD45:$AM45,TRANSPOSE('Final Geçenler+Bütünleme giren'!AO$6:AO$15))/SUM('Final Geçenler+Bütünleme giren'!AO$6:AO$15),""))</f>
        <v>0.32777777777777778</v>
      </c>
      <c r="AP45" s="20" cm="1">
        <f t="array" ref="AP45">IF(SUM($D45:$AB45)=0,"",IFERROR(SUMPRODUCT($AD45:$AM45,TRANSPOSE('Final Geçenler+Bütünleme giren'!AP$6:AP$15))/SUM('Final Geçenler+Bütünleme giren'!AP$6:AP$15),""))</f>
        <v>0.34666666666666668</v>
      </c>
      <c r="AQ45" s="20" cm="1">
        <f t="array" ref="AQ45">IF(SUM($D45:$AB45)=0,"",IFERROR(SUMPRODUCT($AD45:$AM45,TRANSPOSE('Final Geçenler+Bütünleme giren'!AQ$6:AQ$15))/SUM('Final Geçenler+Bütünleme giren'!AQ$6:AQ$15),""))</f>
        <v>0.34666666666666668</v>
      </c>
      <c r="AR45" s="20" cm="1">
        <f t="array" ref="AR45">IF(SUM($D45:$AB45)=0,"",IFERROR(SUMPRODUCT($AD45:$AM45,TRANSPOSE('Final Geçenler+Bütünleme giren'!AR$6:AR$15))/SUM('Final Geçenler+Bütünleme giren'!AR$6:AR$15),""))</f>
        <v>0.3666666666666667</v>
      </c>
      <c r="AS45" s="20" cm="1">
        <f t="array" ref="AS45">IF(SUM($D45:$AB45)=0,"",IFERROR(SUMPRODUCT($AD45:$AM45,TRANSPOSE('Final Geçenler+Bütünleme giren'!AS$6:AS$15))/SUM('Final Geçenler+Bütünleme giren'!AS$6:AS$15),""))</f>
        <v>0.29629629629629628</v>
      </c>
      <c r="AT45" s="20" cm="1">
        <f t="array" ref="AT45">IF(SUM($D45:$AB45)=0,"",IFERROR(SUMPRODUCT($AD45:$AM45,TRANSPOSE('Final Geçenler+Bütünleme giren'!AT$6:AT$15))/SUM('Final Geçenler+Bütünleme giren'!AT$6:AT$15),""))</f>
        <v>0.34666666666666662</v>
      </c>
      <c r="AU45" s="20" cm="1">
        <f t="array" ref="AU45">IF(SUM($D45:$AB45)=0,"",IFERROR(SUMPRODUCT($AD45:$AM45,TRANSPOSE('Final Geçenler+Bütünleme giren'!AU$6:AU$15))/SUM('Final Geçenler+Bütünleme giren'!AU$6:AU$15),""))</f>
        <v>0.34666666666666662</v>
      </c>
      <c r="AV45" s="20" cm="1">
        <f t="array" ref="AV45">IF(SUM($D45:$AB45)=0,"",IFERROR(SUMPRODUCT($AD45:$AM45,TRANSPOSE('Final Geçenler+Bütünleme giren'!AV$6:AV$15))/SUM('Final Geçenler+Bütünleme giren'!AV$6:AV$15),""))</f>
        <v>0.34666666666666668</v>
      </c>
      <c r="AW45" s="20" cm="1">
        <f t="array" ref="AW45">IF(SUM($D45:$AB45)=0,"",IFERROR(SUMPRODUCT($AD45:$AM45,TRANSPOSE('Final Geçenler+Bütünleme giren'!AW$6:AW$15))/SUM('Final Geçenler+Bütünleme giren'!AW$6:AW$15),""))</f>
        <v>0.34666666666666668</v>
      </c>
      <c r="AX45" s="20" cm="1">
        <f t="array" ref="AX45">IF(SUM($D45:$AB45)=0,"",IFERROR(SUMPRODUCT($AD45:$AM45,TRANSPOSE('Final Geçenler+Bütünleme giren'!AX$6:AX$15))/SUM('Final Geçenler+Bütünleme giren'!AX$6:AX$15),""))</f>
        <v>0.34666666666666668</v>
      </c>
      <c r="AY45" s="20" cm="1">
        <f t="array" ref="AY45">IF(SUM($D45:$AB45)=0,"",IFERROR(SUMPRODUCT($AD45:$AM45,TRANSPOSE('Final Geçenler+Bütünleme giren'!AY$6:AY$15))/SUM('Final Geçenler+Bütünleme giren'!AY$6:AY$15),""))</f>
        <v>0.34666666666666662</v>
      </c>
      <c r="AZ45" s="20" cm="1">
        <f t="array" ref="AZ45">IF(SUM($D45:$AB45)=0,"",IFERROR(SUMPRODUCT($AD45:$AM45,TRANSPOSE('Final Geçenler+Bütünleme giren'!AZ$6:AZ$15))/SUM('Final Geçenler+Bütünleme giren'!AZ$6:AZ$15),""))</f>
        <v>0.34666666666666668</v>
      </c>
      <c r="BA45" s="20" cm="1">
        <f t="array" ref="BA45">IF(SUM($D45:$AB45)=0,"",IFERROR(SUMPRODUCT($AD45:$AM45,TRANSPOSE('Final Geçenler+Bütünleme giren'!BA$6:BA$15))/SUM('Final Geçenler+Bütünleme giren'!BA$6:BA$15),""))</f>
        <v>0.34666666666666668</v>
      </c>
      <c r="BB45" s="20" cm="1">
        <f t="array" ref="BB45">IF(SUM($D45:$AB45)=0,"",IFERROR(SUMPRODUCT($AD45:$AM45,TRANSPOSE('Final Geçenler+Bütünleme giren'!BB$6:BB$15))/SUM('Final Geçenler+Bütünleme giren'!BB$6:BB$15),""))</f>
        <v>0.34666666666666668</v>
      </c>
      <c r="BC45" s="20" t="str" cm="1">
        <f t="array" ref="BC45">IF(SUM($D45:$AB45)=0,"",IFERROR(SUMPRODUCT($AD45:$AM45,TRANSPOSE('Final Geçenler+Bütünleme giren'!BC$6:BC$15))/SUM('Final Geçenler+Bütünleme giren'!BC$6:BC$15),""))</f>
        <v/>
      </c>
      <c r="BD45" s="20" t="str" cm="1">
        <f t="array" ref="BD45">IF(SUM($D45:$AB45)=0,"",IFERROR(SUMPRODUCT($AD45:$AM45,TRANSPOSE('Final Geçenler+Bütünleme giren'!BD$6:BD$15))/SUM('Final Geçenler+Bütünleme giren'!BD$6:BD$15),""))</f>
        <v/>
      </c>
      <c r="BE45" s="20" t="str" cm="1">
        <f t="array" ref="BE45">IF(SUM($D45:$AB45)=0,"",IFERROR(SUMPRODUCT($AD45:$AM45,TRANSPOSE('Final Geçenler+Bütünleme giren'!BE$6:BE$15))/SUM('Final Geçenler+Bütünleme giren'!BE$6:BE$15),""))</f>
        <v/>
      </c>
      <c r="BF45" s="20" t="str" cm="1">
        <f t="array" ref="BF45">IF(SUM($D45:$AB45)=0,"",IFERROR(SUMPRODUCT($AD45:$AM45,TRANSPOSE('Final Geçenler+Bütünleme giren'!BF$6:BF$15))/SUM('Final Geçenler+Bütünleme giren'!BF$6:BF$15),""))</f>
        <v/>
      </c>
      <c r="BG45" s="20" t="str" cm="1">
        <f t="array" ref="BG45">IF(SUM($D45:$AB45)=0,"",IFERROR(SUMPRODUCT($AD45:$AM45,TRANSPOSE('Final Geçenler+Bütünleme giren'!BG$6:BG$15))/SUM('Final Geçenler+Bütünleme giren'!BG$6:BG$15),""))</f>
        <v/>
      </c>
      <c r="BH45" s="28" t="str" cm="1">
        <f t="array" ref="BH45">IF(SUM($D45:$AB45)=0,"",IFERROR(SUMPRODUCT($AD45:$AM45,TRANSPOSE('Final Geçenler+Bütünleme giren'!BH$6:BH$15))/SUM('Final Geçenler+Bütünleme giren'!BH$6:BH$15),""))</f>
        <v/>
      </c>
    </row>
    <row r="46" spans="1:60" ht="15.75" x14ac:dyDescent="0.25">
      <c r="A46" s="60" t="s">
        <v>144</v>
      </c>
      <c r="B46" s="61" t="s">
        <v>145</v>
      </c>
      <c r="C46" s="59" t="s">
        <v>146</v>
      </c>
      <c r="D46" s="67">
        <v>0</v>
      </c>
      <c r="E46" s="67">
        <v>3</v>
      </c>
      <c r="F46" s="67">
        <v>4</v>
      </c>
      <c r="G46" s="67">
        <v>5</v>
      </c>
      <c r="H46" s="67">
        <v>7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22">
        <f t="shared" si="4"/>
        <v>19</v>
      </c>
      <c r="AD46" s="20" cm="1">
        <f t="array" ref="AD46">IF(SUM($D46:$AB46)=0,"",IFERROR(SUMPRODUCT(IFERROR($D46:$AB46/$D$20:$AB$20,0),--(IFERROR(--'Final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46" s="20" cm="1">
        <f t="array" ref="AE46">IF(SUM($D46:$AB46)=0,"",IFERROR(SUMPRODUCT(IFERROR($D46:$AB46/$D$20:$AB$20,0),--(IFERROR(--'Final Geçenler+Bütünleme giren'!$D$10:$AB$10,0)&gt;0),--($D$20:$AB$20&gt;0))/SUMPRODUCT(--(IFERROR(--'Final Geçenler+Bütünleme giren'!$D$10:$AB$10,0)&gt;0),--($D$20:$AB$20&gt;0)),""))</f>
        <v>0</v>
      </c>
      <c r="AF46" s="20" cm="1">
        <f t="array" ref="AF46">IF(SUM($D46:$AB46)=0,"",IFERROR(SUMPRODUCT(IFERROR($D46:$AB46/$D$20:$AB$20,0),--(IFERROR(--'Final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46" s="20" cm="1">
        <f t="array" ref="AG46">IF(SUM($D46:$AB46)=0,"",IFERROR(SUMPRODUCT(IFERROR($D46:$AB46/$D$20:$AB$20,0),--(IFERROR(--'Final Geçenler+Bütünleme giren'!$D$12:$AB$12,0)&gt;0),--($D$20:$AB$20&gt;0))/SUMPRODUCT(--(IFERROR(--'Final Geçenler+Bütünleme giren'!$D$12:$AB$12,0)&gt;0),--($D$20:$AB$20&gt;0)),""))</f>
        <v>0.5</v>
      </c>
      <c r="AH46" s="20" cm="1">
        <f t="array" ref="AH46">IF(SUM($D46:$AB46)=0,"",IFERROR(SUMPRODUCT(IFERROR($D46:$AB46/$D$20:$AB$20,0),--(IFERROR(--'Final Geçenler+Bütünleme giren'!$D$13:$AB$13,0)&gt;0),--($D$20:$AB$20&gt;0))/SUMPRODUCT(--(IFERROR(--'Final Geçenler+Bütünleme giren'!$D$13:$AB$13,0)&gt;0),--($D$20:$AB$20&gt;0)),""))</f>
        <v>0.8</v>
      </c>
      <c r="AI46" s="20" t="str" cm="1">
        <f t="array" ref="AI46">IF(SUM($D46:$AB46)=0,"",IFERROR(SUMPRODUCT(IFERROR($D46:$AB46/$D$20:$AB$20,0),--(IFERROR(--'Final Geçenler+Bütünleme giren'!$D$14:$AB$14,0)&gt;0),--($D$20:$AB$20&gt;0))/SUMPRODUCT(--(IFERROR(--'Final Geçenler+Bütünleme giren'!$D$14:$AB$14,0)&gt;0),--($D$20:$AB$20&gt;0)),""))</f>
        <v/>
      </c>
      <c r="AJ46" s="20" t="str" cm="1">
        <f t="array" ref="AJ46">IF(SUM($D46:$AB46)=0,"",IFERROR(SUMPRODUCT(IFERROR($D46:$AB46/$D$20:$AB$20,0),--(IFERROR(--'Final Geçenler+Bütünleme giren'!$D$15:$AB$15,0)&gt;0),--($D$20:$AB$20&gt;0))/SUMPRODUCT(--(IFERROR(--'Final Geçenler+Bütünleme giren'!$D$15:$AB$15,0)&gt;0),--($D$20:$AB$20&gt;0)),""))</f>
        <v/>
      </c>
      <c r="AK46" s="20" t="str" cm="1">
        <f t="array" ref="AK46">IF(SUM($D46:$AB46)=0,"",IFERROR(SUMPRODUCT(IFERROR($D46:$AB46/$D$20:$AB$20,0),--(IFERROR(--'Final Geçenler+Bütünleme giren'!$D$16:$AB$16,0)&gt;0),--($D$20:$AB$20&gt;0))/SUMPRODUCT(--(IFERROR(--'Final Geçenler+Bütünleme giren'!$D$16:$AB$16,0)&gt;0),--($D$20:$AB$20&gt;0)),""))</f>
        <v/>
      </c>
      <c r="AL46" s="20" t="str" cm="1">
        <f t="array" ref="AL46">IF(SUM($D46:$AB46)=0,"",IFERROR(SUMPRODUCT(IFERROR($D46:$AB46/$D$20:$AB$20,0),--(IFERROR(--'Final Geçenler+Bütünleme giren'!$D$17:$AB$17,0)&gt;0),--($D$20:$AB$20&gt;0))/SUMPRODUCT(--(IFERROR(--'Final Geçenler+Bütünleme giren'!$D$17:$AB$17,0)&gt;0),--($D$20:$AB$20&gt;0)),""))</f>
        <v/>
      </c>
      <c r="AM46" s="20" t="str" cm="1">
        <f t="array" ref="AM46">IF(SUM($D46:$AB46)=0,"",IFERROR(SUMPRODUCT(IFERROR($D46:$AB46/$D$20:$AB$20,0),--(IFERROR(--'Final Geçenler+Bütünleme giren'!$D$18:$AB$18,0)&gt;0),--($D$20:$AB$20&gt;0))/SUMPRODUCT(--(IFERROR(--'Final Geçenler+Bütünleme giren'!$D$18:$AB$18,0)&gt;0),--($D$20:$AB$20&gt;0)),""))</f>
        <v/>
      </c>
      <c r="AO46" s="27" cm="1">
        <f t="array" ref="AO46">IF(SUM($D46:$AB46)=0,"",IFERROR(SUMPRODUCT($AD46:$AM46,TRANSPOSE('Final Geçenler+Bütünleme giren'!AO$6:AO$15))/SUM('Final Geçenler+Bütünleme giren'!AO$6:AO$15),""))</f>
        <v>0.32777777777777778</v>
      </c>
      <c r="AP46" s="20" cm="1">
        <f t="array" ref="AP46">IF(SUM($D46:$AB46)=0,"",IFERROR(SUMPRODUCT($AD46:$AM46,TRANSPOSE('Final Geçenler+Bütünleme giren'!AP$6:AP$15))/SUM('Final Geçenler+Bütünleme giren'!AP$6:AP$15),""))</f>
        <v>0.34666666666666668</v>
      </c>
      <c r="AQ46" s="20" cm="1">
        <f t="array" ref="AQ46">IF(SUM($D46:$AB46)=0,"",IFERROR(SUMPRODUCT($AD46:$AM46,TRANSPOSE('Final Geçenler+Bütünleme giren'!AQ$6:AQ$15))/SUM('Final Geçenler+Bütünleme giren'!AQ$6:AQ$15),""))</f>
        <v>0.34666666666666668</v>
      </c>
      <c r="AR46" s="20" cm="1">
        <f t="array" ref="AR46">IF(SUM($D46:$AB46)=0,"",IFERROR(SUMPRODUCT($AD46:$AM46,TRANSPOSE('Final Geçenler+Bütünleme giren'!AR$6:AR$15))/SUM('Final Geçenler+Bütünleme giren'!AR$6:AR$15),""))</f>
        <v>0.3666666666666667</v>
      </c>
      <c r="AS46" s="20" cm="1">
        <f t="array" ref="AS46">IF(SUM($D46:$AB46)=0,"",IFERROR(SUMPRODUCT($AD46:$AM46,TRANSPOSE('Final Geçenler+Bütünleme giren'!AS$6:AS$15))/SUM('Final Geçenler+Bütünleme giren'!AS$6:AS$15),""))</f>
        <v>0.29629629629629628</v>
      </c>
      <c r="AT46" s="20" cm="1">
        <f t="array" ref="AT46">IF(SUM($D46:$AB46)=0,"",IFERROR(SUMPRODUCT($AD46:$AM46,TRANSPOSE('Final Geçenler+Bütünleme giren'!AT$6:AT$15))/SUM('Final Geçenler+Bütünleme giren'!AT$6:AT$15),""))</f>
        <v>0.34666666666666662</v>
      </c>
      <c r="AU46" s="20" cm="1">
        <f t="array" ref="AU46">IF(SUM($D46:$AB46)=0,"",IFERROR(SUMPRODUCT($AD46:$AM46,TRANSPOSE('Final Geçenler+Bütünleme giren'!AU$6:AU$15))/SUM('Final Geçenler+Bütünleme giren'!AU$6:AU$15),""))</f>
        <v>0.34666666666666662</v>
      </c>
      <c r="AV46" s="20" cm="1">
        <f t="array" ref="AV46">IF(SUM($D46:$AB46)=0,"",IFERROR(SUMPRODUCT($AD46:$AM46,TRANSPOSE('Final Geçenler+Bütünleme giren'!AV$6:AV$15))/SUM('Final Geçenler+Bütünleme giren'!AV$6:AV$15),""))</f>
        <v>0.34666666666666668</v>
      </c>
      <c r="AW46" s="20" cm="1">
        <f t="array" ref="AW46">IF(SUM($D46:$AB46)=0,"",IFERROR(SUMPRODUCT($AD46:$AM46,TRANSPOSE('Final Geçenler+Bütünleme giren'!AW$6:AW$15))/SUM('Final Geçenler+Bütünleme giren'!AW$6:AW$15),""))</f>
        <v>0.34666666666666668</v>
      </c>
      <c r="AX46" s="20" cm="1">
        <f t="array" ref="AX46">IF(SUM($D46:$AB46)=0,"",IFERROR(SUMPRODUCT($AD46:$AM46,TRANSPOSE('Final Geçenler+Bütünleme giren'!AX$6:AX$15))/SUM('Final Geçenler+Bütünleme giren'!AX$6:AX$15),""))</f>
        <v>0.34666666666666668</v>
      </c>
      <c r="AY46" s="20" cm="1">
        <f t="array" ref="AY46">IF(SUM($D46:$AB46)=0,"",IFERROR(SUMPRODUCT($AD46:$AM46,TRANSPOSE('Final Geçenler+Bütünleme giren'!AY$6:AY$15))/SUM('Final Geçenler+Bütünleme giren'!AY$6:AY$15),""))</f>
        <v>0.34666666666666662</v>
      </c>
      <c r="AZ46" s="20" cm="1">
        <f t="array" ref="AZ46">IF(SUM($D46:$AB46)=0,"",IFERROR(SUMPRODUCT($AD46:$AM46,TRANSPOSE('Final Geçenler+Bütünleme giren'!AZ$6:AZ$15))/SUM('Final Geçenler+Bütünleme giren'!AZ$6:AZ$15),""))</f>
        <v>0.34666666666666668</v>
      </c>
      <c r="BA46" s="20" cm="1">
        <f t="array" ref="BA46">IF(SUM($D46:$AB46)=0,"",IFERROR(SUMPRODUCT($AD46:$AM46,TRANSPOSE('Final Geçenler+Bütünleme giren'!BA$6:BA$15))/SUM('Final Geçenler+Bütünleme giren'!BA$6:BA$15),""))</f>
        <v>0.34666666666666668</v>
      </c>
      <c r="BB46" s="20" cm="1">
        <f t="array" ref="BB46">IF(SUM($D46:$AB46)=0,"",IFERROR(SUMPRODUCT($AD46:$AM46,TRANSPOSE('Final Geçenler+Bütünleme giren'!BB$6:BB$15))/SUM('Final Geçenler+Bütünleme giren'!BB$6:BB$15),""))</f>
        <v>0.34666666666666668</v>
      </c>
      <c r="BC46" s="20" t="str" cm="1">
        <f t="array" ref="BC46">IF(SUM($D46:$AB46)=0,"",IFERROR(SUMPRODUCT($AD46:$AM46,TRANSPOSE('Final Geçenler+Bütünleme giren'!BC$6:BC$15))/SUM('Final Geçenler+Bütünleme giren'!BC$6:BC$15),""))</f>
        <v/>
      </c>
      <c r="BD46" s="20" t="str" cm="1">
        <f t="array" ref="BD46">IF(SUM($D46:$AB46)=0,"",IFERROR(SUMPRODUCT($AD46:$AM46,TRANSPOSE('Final Geçenler+Bütünleme giren'!BD$6:BD$15))/SUM('Final Geçenler+Bütünleme giren'!BD$6:BD$15),""))</f>
        <v/>
      </c>
      <c r="BE46" s="20" t="str" cm="1">
        <f t="array" ref="BE46">IF(SUM($D46:$AB46)=0,"",IFERROR(SUMPRODUCT($AD46:$AM46,TRANSPOSE('Final Geçenler+Bütünleme giren'!BE$6:BE$15))/SUM('Final Geçenler+Bütünleme giren'!BE$6:BE$15),""))</f>
        <v/>
      </c>
      <c r="BF46" s="20" t="str" cm="1">
        <f t="array" ref="BF46">IF(SUM($D46:$AB46)=0,"",IFERROR(SUMPRODUCT($AD46:$AM46,TRANSPOSE('Final Geçenler+Bütünleme giren'!BF$6:BF$15))/SUM('Final Geçenler+Bütünleme giren'!BF$6:BF$15),""))</f>
        <v/>
      </c>
      <c r="BG46" s="20" t="str" cm="1">
        <f t="array" ref="BG46">IF(SUM($D46:$AB46)=0,"",IFERROR(SUMPRODUCT($AD46:$AM46,TRANSPOSE('Final Geçenler+Bütünleme giren'!BG$6:BG$15))/SUM('Final Geçenler+Bütünleme giren'!BG$6:BG$15),""))</f>
        <v/>
      </c>
      <c r="BH46" s="28" t="str" cm="1">
        <f t="array" ref="BH46">IF(SUM($D46:$AB46)=0,"",IFERROR(SUMPRODUCT($AD46:$AM46,TRANSPOSE('Final Geçenler+Bütünleme giren'!BH$6:BH$15))/SUM('Final Geçenler+Bütünleme giren'!BH$6:BH$15),""))</f>
        <v/>
      </c>
    </row>
    <row r="47" spans="1:60" ht="15.75" x14ac:dyDescent="0.25">
      <c r="A47" s="60" t="s">
        <v>147</v>
      </c>
      <c r="B47" s="61" t="s">
        <v>148</v>
      </c>
      <c r="C47" s="59" t="s">
        <v>149</v>
      </c>
      <c r="D47" s="67">
        <v>0</v>
      </c>
      <c r="E47" s="67">
        <v>3</v>
      </c>
      <c r="F47" s="67">
        <v>4</v>
      </c>
      <c r="G47" s="67">
        <v>5</v>
      </c>
      <c r="H47" s="67">
        <v>7</v>
      </c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22">
        <f t="shared" si="4"/>
        <v>19</v>
      </c>
      <c r="AD47" s="20" cm="1">
        <f t="array" ref="AD47">IF(SUM($D47:$AB47)=0,"",IFERROR(SUMPRODUCT(IFERROR($D47:$AB47/$D$20:$AB$20,0),--(IFERROR(--'Final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47" s="20" cm="1">
        <f t="array" ref="AE47">IF(SUM($D47:$AB47)=0,"",IFERROR(SUMPRODUCT(IFERROR($D47:$AB47/$D$20:$AB$20,0),--(IFERROR(--'Final Geçenler+Bütünleme giren'!$D$10:$AB$10,0)&gt;0),--($D$20:$AB$20&gt;0))/SUMPRODUCT(--(IFERROR(--'Final Geçenler+Bütünleme giren'!$D$10:$AB$10,0)&gt;0),--($D$20:$AB$20&gt;0)),""))</f>
        <v>0</v>
      </c>
      <c r="AF47" s="20" cm="1">
        <f t="array" ref="AF47">IF(SUM($D47:$AB47)=0,"",IFERROR(SUMPRODUCT(IFERROR($D47:$AB47/$D$20:$AB$20,0),--(IFERROR(--'Final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47" s="20" cm="1">
        <f t="array" ref="AG47">IF(SUM($D47:$AB47)=0,"",IFERROR(SUMPRODUCT(IFERROR($D47:$AB47/$D$20:$AB$20,0),--(IFERROR(--'Final Geçenler+Bütünleme giren'!$D$12:$AB$12,0)&gt;0),--($D$20:$AB$20&gt;0))/SUMPRODUCT(--(IFERROR(--'Final Geçenler+Bütünleme giren'!$D$12:$AB$12,0)&gt;0),--($D$20:$AB$20&gt;0)),""))</f>
        <v>0.5</v>
      </c>
      <c r="AH47" s="20" cm="1">
        <f t="array" ref="AH47">IF(SUM($D47:$AB47)=0,"",IFERROR(SUMPRODUCT(IFERROR($D47:$AB47/$D$20:$AB$20,0),--(IFERROR(--'Final Geçenler+Bütünleme giren'!$D$13:$AB$13,0)&gt;0),--($D$20:$AB$20&gt;0))/SUMPRODUCT(--(IFERROR(--'Final Geçenler+Bütünleme giren'!$D$13:$AB$13,0)&gt;0),--($D$20:$AB$20&gt;0)),""))</f>
        <v>0.8</v>
      </c>
      <c r="AI47" s="20" t="str" cm="1">
        <f t="array" ref="AI47">IF(SUM($D47:$AB47)=0,"",IFERROR(SUMPRODUCT(IFERROR($D47:$AB47/$D$20:$AB$20,0),--(IFERROR(--'Final Geçenler+Bütünleme giren'!$D$14:$AB$14,0)&gt;0),--($D$20:$AB$20&gt;0))/SUMPRODUCT(--(IFERROR(--'Final Geçenler+Bütünleme giren'!$D$14:$AB$14,0)&gt;0),--($D$20:$AB$20&gt;0)),""))</f>
        <v/>
      </c>
      <c r="AJ47" s="20" t="str" cm="1">
        <f t="array" ref="AJ47">IF(SUM($D47:$AB47)=0,"",IFERROR(SUMPRODUCT(IFERROR($D47:$AB47/$D$20:$AB$20,0),--(IFERROR(--'Final Geçenler+Bütünleme giren'!$D$15:$AB$15,0)&gt;0),--($D$20:$AB$20&gt;0))/SUMPRODUCT(--(IFERROR(--'Final Geçenler+Bütünleme giren'!$D$15:$AB$15,0)&gt;0),--($D$20:$AB$20&gt;0)),""))</f>
        <v/>
      </c>
      <c r="AK47" s="20" t="str" cm="1">
        <f t="array" ref="AK47">IF(SUM($D47:$AB47)=0,"",IFERROR(SUMPRODUCT(IFERROR($D47:$AB47/$D$20:$AB$20,0),--(IFERROR(--'Final Geçenler+Bütünleme giren'!$D$16:$AB$16,0)&gt;0),--($D$20:$AB$20&gt;0))/SUMPRODUCT(--(IFERROR(--'Final Geçenler+Bütünleme giren'!$D$16:$AB$16,0)&gt;0),--($D$20:$AB$20&gt;0)),""))</f>
        <v/>
      </c>
      <c r="AL47" s="20" t="str" cm="1">
        <f t="array" ref="AL47">IF(SUM($D47:$AB47)=0,"",IFERROR(SUMPRODUCT(IFERROR($D47:$AB47/$D$20:$AB$20,0),--(IFERROR(--'Final Geçenler+Bütünleme giren'!$D$17:$AB$17,0)&gt;0),--($D$20:$AB$20&gt;0))/SUMPRODUCT(--(IFERROR(--'Final Geçenler+Bütünleme giren'!$D$17:$AB$17,0)&gt;0),--($D$20:$AB$20&gt;0)),""))</f>
        <v/>
      </c>
      <c r="AM47" s="20" t="str" cm="1">
        <f t="array" ref="AM47">IF(SUM($D47:$AB47)=0,"",IFERROR(SUMPRODUCT(IFERROR($D47:$AB47/$D$20:$AB$20,0),--(IFERROR(--'Final Geçenler+Bütünleme giren'!$D$18:$AB$18,0)&gt;0),--($D$20:$AB$20&gt;0))/SUMPRODUCT(--(IFERROR(--'Final Geçenler+Bütünleme giren'!$D$18:$AB$18,0)&gt;0),--($D$20:$AB$20&gt;0)),""))</f>
        <v/>
      </c>
      <c r="AO47" s="27" cm="1">
        <f t="array" ref="AO47">IF(SUM($D47:$AB47)=0,"",IFERROR(SUMPRODUCT($AD47:$AM47,TRANSPOSE('Final Geçenler+Bütünleme giren'!AO$6:AO$15))/SUM('Final Geçenler+Bütünleme giren'!AO$6:AO$15),""))</f>
        <v>0.32777777777777778</v>
      </c>
      <c r="AP47" s="20" cm="1">
        <f t="array" ref="AP47">IF(SUM($D47:$AB47)=0,"",IFERROR(SUMPRODUCT($AD47:$AM47,TRANSPOSE('Final Geçenler+Bütünleme giren'!AP$6:AP$15))/SUM('Final Geçenler+Bütünleme giren'!AP$6:AP$15),""))</f>
        <v>0.34666666666666668</v>
      </c>
      <c r="AQ47" s="20" cm="1">
        <f t="array" ref="AQ47">IF(SUM($D47:$AB47)=0,"",IFERROR(SUMPRODUCT($AD47:$AM47,TRANSPOSE('Final Geçenler+Bütünleme giren'!AQ$6:AQ$15))/SUM('Final Geçenler+Bütünleme giren'!AQ$6:AQ$15),""))</f>
        <v>0.34666666666666668</v>
      </c>
      <c r="AR47" s="20" cm="1">
        <f t="array" ref="AR47">IF(SUM($D47:$AB47)=0,"",IFERROR(SUMPRODUCT($AD47:$AM47,TRANSPOSE('Final Geçenler+Bütünleme giren'!AR$6:AR$15))/SUM('Final Geçenler+Bütünleme giren'!AR$6:AR$15),""))</f>
        <v>0.3666666666666667</v>
      </c>
      <c r="AS47" s="20" cm="1">
        <f t="array" ref="AS47">IF(SUM($D47:$AB47)=0,"",IFERROR(SUMPRODUCT($AD47:$AM47,TRANSPOSE('Final Geçenler+Bütünleme giren'!AS$6:AS$15))/SUM('Final Geçenler+Bütünleme giren'!AS$6:AS$15),""))</f>
        <v>0.29629629629629628</v>
      </c>
      <c r="AT47" s="20" cm="1">
        <f t="array" ref="AT47">IF(SUM($D47:$AB47)=0,"",IFERROR(SUMPRODUCT($AD47:$AM47,TRANSPOSE('Final Geçenler+Bütünleme giren'!AT$6:AT$15))/SUM('Final Geçenler+Bütünleme giren'!AT$6:AT$15),""))</f>
        <v>0.34666666666666662</v>
      </c>
      <c r="AU47" s="20" cm="1">
        <f t="array" ref="AU47">IF(SUM($D47:$AB47)=0,"",IFERROR(SUMPRODUCT($AD47:$AM47,TRANSPOSE('Final Geçenler+Bütünleme giren'!AU$6:AU$15))/SUM('Final Geçenler+Bütünleme giren'!AU$6:AU$15),""))</f>
        <v>0.34666666666666662</v>
      </c>
      <c r="AV47" s="20" cm="1">
        <f t="array" ref="AV47">IF(SUM($D47:$AB47)=0,"",IFERROR(SUMPRODUCT($AD47:$AM47,TRANSPOSE('Final Geçenler+Bütünleme giren'!AV$6:AV$15))/SUM('Final Geçenler+Bütünleme giren'!AV$6:AV$15),""))</f>
        <v>0.34666666666666668</v>
      </c>
      <c r="AW47" s="20" cm="1">
        <f t="array" ref="AW47">IF(SUM($D47:$AB47)=0,"",IFERROR(SUMPRODUCT($AD47:$AM47,TRANSPOSE('Final Geçenler+Bütünleme giren'!AW$6:AW$15))/SUM('Final Geçenler+Bütünleme giren'!AW$6:AW$15),""))</f>
        <v>0.34666666666666668</v>
      </c>
      <c r="AX47" s="20" cm="1">
        <f t="array" ref="AX47">IF(SUM($D47:$AB47)=0,"",IFERROR(SUMPRODUCT($AD47:$AM47,TRANSPOSE('Final Geçenler+Bütünleme giren'!AX$6:AX$15))/SUM('Final Geçenler+Bütünleme giren'!AX$6:AX$15),""))</f>
        <v>0.34666666666666668</v>
      </c>
      <c r="AY47" s="20" cm="1">
        <f t="array" ref="AY47">IF(SUM($D47:$AB47)=0,"",IFERROR(SUMPRODUCT($AD47:$AM47,TRANSPOSE('Final Geçenler+Bütünleme giren'!AY$6:AY$15))/SUM('Final Geçenler+Bütünleme giren'!AY$6:AY$15),""))</f>
        <v>0.34666666666666662</v>
      </c>
      <c r="AZ47" s="20" cm="1">
        <f t="array" ref="AZ47">IF(SUM($D47:$AB47)=0,"",IFERROR(SUMPRODUCT($AD47:$AM47,TRANSPOSE('Final Geçenler+Bütünleme giren'!AZ$6:AZ$15))/SUM('Final Geçenler+Bütünleme giren'!AZ$6:AZ$15),""))</f>
        <v>0.34666666666666668</v>
      </c>
      <c r="BA47" s="20" cm="1">
        <f t="array" ref="BA47">IF(SUM($D47:$AB47)=0,"",IFERROR(SUMPRODUCT($AD47:$AM47,TRANSPOSE('Final Geçenler+Bütünleme giren'!BA$6:BA$15))/SUM('Final Geçenler+Bütünleme giren'!BA$6:BA$15),""))</f>
        <v>0.34666666666666668</v>
      </c>
      <c r="BB47" s="20" cm="1">
        <f t="array" ref="BB47">IF(SUM($D47:$AB47)=0,"",IFERROR(SUMPRODUCT($AD47:$AM47,TRANSPOSE('Final Geçenler+Bütünleme giren'!BB$6:BB$15))/SUM('Final Geçenler+Bütünleme giren'!BB$6:BB$15),""))</f>
        <v>0.34666666666666668</v>
      </c>
      <c r="BC47" s="20" t="str" cm="1">
        <f t="array" ref="BC47">IF(SUM($D47:$AB47)=0,"",IFERROR(SUMPRODUCT($AD47:$AM47,TRANSPOSE('Final Geçenler+Bütünleme giren'!BC$6:BC$15))/SUM('Final Geçenler+Bütünleme giren'!BC$6:BC$15),""))</f>
        <v/>
      </c>
      <c r="BD47" s="20" t="str" cm="1">
        <f t="array" ref="BD47">IF(SUM($D47:$AB47)=0,"",IFERROR(SUMPRODUCT($AD47:$AM47,TRANSPOSE('Final Geçenler+Bütünleme giren'!BD$6:BD$15))/SUM('Final Geçenler+Bütünleme giren'!BD$6:BD$15),""))</f>
        <v/>
      </c>
      <c r="BE47" s="20" t="str" cm="1">
        <f t="array" ref="BE47">IF(SUM($D47:$AB47)=0,"",IFERROR(SUMPRODUCT($AD47:$AM47,TRANSPOSE('Final Geçenler+Bütünleme giren'!BE$6:BE$15))/SUM('Final Geçenler+Bütünleme giren'!BE$6:BE$15),""))</f>
        <v/>
      </c>
      <c r="BF47" s="20" t="str" cm="1">
        <f t="array" ref="BF47">IF(SUM($D47:$AB47)=0,"",IFERROR(SUMPRODUCT($AD47:$AM47,TRANSPOSE('Final Geçenler+Bütünleme giren'!BF$6:BF$15))/SUM('Final Geçenler+Bütünleme giren'!BF$6:BF$15),""))</f>
        <v/>
      </c>
      <c r="BG47" s="20" t="str" cm="1">
        <f t="array" ref="BG47">IF(SUM($D47:$AB47)=0,"",IFERROR(SUMPRODUCT($AD47:$AM47,TRANSPOSE('Final Geçenler+Bütünleme giren'!BG$6:BG$15))/SUM('Final Geçenler+Bütünleme giren'!BG$6:BG$15),""))</f>
        <v/>
      </c>
      <c r="BH47" s="28" t="str" cm="1">
        <f t="array" ref="BH47">IF(SUM($D47:$AB47)=0,"",IFERROR(SUMPRODUCT($AD47:$AM47,TRANSPOSE('Final Geçenler+Bütünleme giren'!BH$6:BH$15))/SUM('Final Geçenler+Bütünleme giren'!BH$6:BH$15),""))</f>
        <v/>
      </c>
    </row>
    <row r="48" spans="1:60" ht="15.75" x14ac:dyDescent="0.25">
      <c r="A48" s="57" t="s">
        <v>144</v>
      </c>
      <c r="B48" s="58" t="s">
        <v>150</v>
      </c>
      <c r="C48" s="59" t="s">
        <v>151</v>
      </c>
      <c r="D48" s="67">
        <v>0</v>
      </c>
      <c r="E48" s="67">
        <v>3</v>
      </c>
      <c r="F48" s="67">
        <v>4</v>
      </c>
      <c r="G48" s="67">
        <v>5</v>
      </c>
      <c r="H48" s="67">
        <v>7</v>
      </c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22">
        <f t="shared" si="4"/>
        <v>19</v>
      </c>
      <c r="AD48" s="20" cm="1">
        <f t="array" ref="AD48">IF(SUM($D48:$AB48)=0,"",IFERROR(SUMPRODUCT(IFERROR($D48:$AB48/$D$20:$AB$20,0),--(IFERROR(--'Final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48" s="20" cm="1">
        <f t="array" ref="AE48">IF(SUM($D48:$AB48)=0,"",IFERROR(SUMPRODUCT(IFERROR($D48:$AB48/$D$20:$AB$20,0),--(IFERROR(--'Final Geçenler+Bütünleme giren'!$D$10:$AB$10,0)&gt;0),--($D$20:$AB$20&gt;0))/SUMPRODUCT(--(IFERROR(--'Final Geçenler+Bütünleme giren'!$D$10:$AB$10,0)&gt;0),--($D$20:$AB$20&gt;0)),""))</f>
        <v>0</v>
      </c>
      <c r="AF48" s="20" cm="1">
        <f t="array" ref="AF48">IF(SUM($D48:$AB48)=0,"",IFERROR(SUMPRODUCT(IFERROR($D48:$AB48/$D$20:$AB$20,0),--(IFERROR(--'Final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48" s="20" cm="1">
        <f t="array" ref="AG48">IF(SUM($D48:$AB48)=0,"",IFERROR(SUMPRODUCT(IFERROR($D48:$AB48/$D$20:$AB$20,0),--(IFERROR(--'Final Geçenler+Bütünleme giren'!$D$12:$AB$12,0)&gt;0),--($D$20:$AB$20&gt;0))/SUMPRODUCT(--(IFERROR(--'Final Geçenler+Bütünleme giren'!$D$12:$AB$12,0)&gt;0),--($D$20:$AB$20&gt;0)),""))</f>
        <v>0.5</v>
      </c>
      <c r="AH48" s="20" cm="1">
        <f t="array" ref="AH48">IF(SUM($D48:$AB48)=0,"",IFERROR(SUMPRODUCT(IFERROR($D48:$AB48/$D$20:$AB$20,0),--(IFERROR(--'Final Geçenler+Bütünleme giren'!$D$13:$AB$13,0)&gt;0),--($D$20:$AB$20&gt;0))/SUMPRODUCT(--(IFERROR(--'Final Geçenler+Bütünleme giren'!$D$13:$AB$13,0)&gt;0),--($D$20:$AB$20&gt;0)),""))</f>
        <v>0.8</v>
      </c>
      <c r="AI48" s="20" t="str" cm="1">
        <f t="array" ref="AI48">IF(SUM($D48:$AB48)=0,"",IFERROR(SUMPRODUCT(IFERROR($D48:$AB48/$D$20:$AB$20,0),--(IFERROR(--'Final Geçenler+Bütünleme giren'!$D$14:$AB$14,0)&gt;0),--($D$20:$AB$20&gt;0))/SUMPRODUCT(--(IFERROR(--'Final Geçenler+Bütünleme giren'!$D$14:$AB$14,0)&gt;0),--($D$20:$AB$20&gt;0)),""))</f>
        <v/>
      </c>
      <c r="AJ48" s="20" t="str" cm="1">
        <f t="array" ref="AJ48">IF(SUM($D48:$AB48)=0,"",IFERROR(SUMPRODUCT(IFERROR($D48:$AB48/$D$20:$AB$20,0),--(IFERROR(--'Final Geçenler+Bütünleme giren'!$D$15:$AB$15,0)&gt;0),--($D$20:$AB$20&gt;0))/SUMPRODUCT(--(IFERROR(--'Final Geçenler+Bütünleme giren'!$D$15:$AB$15,0)&gt;0),--($D$20:$AB$20&gt;0)),""))</f>
        <v/>
      </c>
      <c r="AK48" s="20" t="str" cm="1">
        <f t="array" ref="AK48">IF(SUM($D48:$AB48)=0,"",IFERROR(SUMPRODUCT(IFERROR($D48:$AB48/$D$20:$AB$20,0),--(IFERROR(--'Final Geçenler+Bütünleme giren'!$D$16:$AB$16,0)&gt;0),--($D$20:$AB$20&gt;0))/SUMPRODUCT(--(IFERROR(--'Final Geçenler+Bütünleme giren'!$D$16:$AB$16,0)&gt;0),--($D$20:$AB$20&gt;0)),""))</f>
        <v/>
      </c>
      <c r="AL48" s="20" t="str" cm="1">
        <f t="array" ref="AL48">IF(SUM($D48:$AB48)=0,"",IFERROR(SUMPRODUCT(IFERROR($D48:$AB48/$D$20:$AB$20,0),--(IFERROR(--'Final Geçenler+Bütünleme giren'!$D$17:$AB$17,0)&gt;0),--($D$20:$AB$20&gt;0))/SUMPRODUCT(--(IFERROR(--'Final Geçenler+Bütünleme giren'!$D$17:$AB$17,0)&gt;0),--($D$20:$AB$20&gt;0)),""))</f>
        <v/>
      </c>
      <c r="AM48" s="20" t="str" cm="1">
        <f t="array" ref="AM48">IF(SUM($D48:$AB48)=0,"",IFERROR(SUMPRODUCT(IFERROR($D48:$AB48/$D$20:$AB$20,0),--(IFERROR(--'Final Geçenler+Bütünleme giren'!$D$18:$AB$18,0)&gt;0),--($D$20:$AB$20&gt;0))/SUMPRODUCT(--(IFERROR(--'Final Geçenler+Bütünleme giren'!$D$18:$AB$18,0)&gt;0),--($D$20:$AB$20&gt;0)),""))</f>
        <v/>
      </c>
      <c r="AO48" s="27" cm="1">
        <f t="array" ref="AO48">IF(SUM($D48:$AB48)=0,"",IFERROR(SUMPRODUCT($AD48:$AM48,TRANSPOSE('Final Geçenler+Bütünleme giren'!AO$6:AO$15))/SUM('Final Geçenler+Bütünleme giren'!AO$6:AO$15),""))</f>
        <v>0.32777777777777778</v>
      </c>
      <c r="AP48" s="20" cm="1">
        <f t="array" ref="AP48">IF(SUM($D48:$AB48)=0,"",IFERROR(SUMPRODUCT($AD48:$AM48,TRANSPOSE('Final Geçenler+Bütünleme giren'!AP$6:AP$15))/SUM('Final Geçenler+Bütünleme giren'!AP$6:AP$15),""))</f>
        <v>0.34666666666666668</v>
      </c>
      <c r="AQ48" s="20" cm="1">
        <f t="array" ref="AQ48">IF(SUM($D48:$AB48)=0,"",IFERROR(SUMPRODUCT($AD48:$AM48,TRANSPOSE('Final Geçenler+Bütünleme giren'!AQ$6:AQ$15))/SUM('Final Geçenler+Bütünleme giren'!AQ$6:AQ$15),""))</f>
        <v>0.34666666666666668</v>
      </c>
      <c r="AR48" s="20" cm="1">
        <f t="array" ref="AR48">IF(SUM($D48:$AB48)=0,"",IFERROR(SUMPRODUCT($AD48:$AM48,TRANSPOSE('Final Geçenler+Bütünleme giren'!AR$6:AR$15))/SUM('Final Geçenler+Bütünleme giren'!AR$6:AR$15),""))</f>
        <v>0.3666666666666667</v>
      </c>
      <c r="AS48" s="20" cm="1">
        <f t="array" ref="AS48">IF(SUM($D48:$AB48)=0,"",IFERROR(SUMPRODUCT($AD48:$AM48,TRANSPOSE('Final Geçenler+Bütünleme giren'!AS$6:AS$15))/SUM('Final Geçenler+Bütünleme giren'!AS$6:AS$15),""))</f>
        <v>0.29629629629629628</v>
      </c>
      <c r="AT48" s="20" cm="1">
        <f t="array" ref="AT48">IF(SUM($D48:$AB48)=0,"",IFERROR(SUMPRODUCT($AD48:$AM48,TRANSPOSE('Final Geçenler+Bütünleme giren'!AT$6:AT$15))/SUM('Final Geçenler+Bütünleme giren'!AT$6:AT$15),""))</f>
        <v>0.34666666666666662</v>
      </c>
      <c r="AU48" s="20" cm="1">
        <f t="array" ref="AU48">IF(SUM($D48:$AB48)=0,"",IFERROR(SUMPRODUCT($AD48:$AM48,TRANSPOSE('Final Geçenler+Bütünleme giren'!AU$6:AU$15))/SUM('Final Geçenler+Bütünleme giren'!AU$6:AU$15),""))</f>
        <v>0.34666666666666662</v>
      </c>
      <c r="AV48" s="20" cm="1">
        <f t="array" ref="AV48">IF(SUM($D48:$AB48)=0,"",IFERROR(SUMPRODUCT($AD48:$AM48,TRANSPOSE('Final Geçenler+Bütünleme giren'!AV$6:AV$15))/SUM('Final Geçenler+Bütünleme giren'!AV$6:AV$15),""))</f>
        <v>0.34666666666666668</v>
      </c>
      <c r="AW48" s="20" cm="1">
        <f t="array" ref="AW48">IF(SUM($D48:$AB48)=0,"",IFERROR(SUMPRODUCT($AD48:$AM48,TRANSPOSE('Final Geçenler+Bütünleme giren'!AW$6:AW$15))/SUM('Final Geçenler+Bütünleme giren'!AW$6:AW$15),""))</f>
        <v>0.34666666666666668</v>
      </c>
      <c r="AX48" s="20" cm="1">
        <f t="array" ref="AX48">IF(SUM($D48:$AB48)=0,"",IFERROR(SUMPRODUCT($AD48:$AM48,TRANSPOSE('Final Geçenler+Bütünleme giren'!AX$6:AX$15))/SUM('Final Geçenler+Bütünleme giren'!AX$6:AX$15),""))</f>
        <v>0.34666666666666668</v>
      </c>
      <c r="AY48" s="20" cm="1">
        <f t="array" ref="AY48">IF(SUM($D48:$AB48)=0,"",IFERROR(SUMPRODUCT($AD48:$AM48,TRANSPOSE('Final Geçenler+Bütünleme giren'!AY$6:AY$15))/SUM('Final Geçenler+Bütünleme giren'!AY$6:AY$15),""))</f>
        <v>0.34666666666666662</v>
      </c>
      <c r="AZ48" s="20" cm="1">
        <f t="array" ref="AZ48">IF(SUM($D48:$AB48)=0,"",IFERROR(SUMPRODUCT($AD48:$AM48,TRANSPOSE('Final Geçenler+Bütünleme giren'!AZ$6:AZ$15))/SUM('Final Geçenler+Bütünleme giren'!AZ$6:AZ$15),""))</f>
        <v>0.34666666666666668</v>
      </c>
      <c r="BA48" s="20" cm="1">
        <f t="array" ref="BA48">IF(SUM($D48:$AB48)=0,"",IFERROR(SUMPRODUCT($AD48:$AM48,TRANSPOSE('Final Geçenler+Bütünleme giren'!BA$6:BA$15))/SUM('Final Geçenler+Bütünleme giren'!BA$6:BA$15),""))</f>
        <v>0.34666666666666668</v>
      </c>
      <c r="BB48" s="20" cm="1">
        <f t="array" ref="BB48">IF(SUM($D48:$AB48)=0,"",IFERROR(SUMPRODUCT($AD48:$AM48,TRANSPOSE('Final Geçenler+Bütünleme giren'!BB$6:BB$15))/SUM('Final Geçenler+Bütünleme giren'!BB$6:BB$15),""))</f>
        <v>0.34666666666666668</v>
      </c>
      <c r="BC48" s="20" t="str" cm="1">
        <f t="array" ref="BC48">IF(SUM($D48:$AB48)=0,"",IFERROR(SUMPRODUCT($AD48:$AM48,TRANSPOSE('Final Geçenler+Bütünleme giren'!BC$6:BC$15))/SUM('Final Geçenler+Bütünleme giren'!BC$6:BC$15),""))</f>
        <v/>
      </c>
      <c r="BD48" s="20" t="str" cm="1">
        <f t="array" ref="BD48">IF(SUM($D48:$AB48)=0,"",IFERROR(SUMPRODUCT($AD48:$AM48,TRANSPOSE('Final Geçenler+Bütünleme giren'!BD$6:BD$15))/SUM('Final Geçenler+Bütünleme giren'!BD$6:BD$15),""))</f>
        <v/>
      </c>
      <c r="BE48" s="20" t="str" cm="1">
        <f t="array" ref="BE48">IF(SUM($D48:$AB48)=0,"",IFERROR(SUMPRODUCT($AD48:$AM48,TRANSPOSE('Final Geçenler+Bütünleme giren'!BE$6:BE$15))/SUM('Final Geçenler+Bütünleme giren'!BE$6:BE$15),""))</f>
        <v/>
      </c>
      <c r="BF48" s="20" t="str" cm="1">
        <f t="array" ref="BF48">IF(SUM($D48:$AB48)=0,"",IFERROR(SUMPRODUCT($AD48:$AM48,TRANSPOSE('Final Geçenler+Bütünleme giren'!BF$6:BF$15))/SUM('Final Geçenler+Bütünleme giren'!BF$6:BF$15),""))</f>
        <v/>
      </c>
      <c r="BG48" s="20" t="str" cm="1">
        <f t="array" ref="BG48">IF(SUM($D48:$AB48)=0,"",IFERROR(SUMPRODUCT($AD48:$AM48,TRANSPOSE('Final Geçenler+Bütünleme giren'!BG$6:BG$15))/SUM('Final Geçenler+Bütünleme giren'!BG$6:BG$15),""))</f>
        <v/>
      </c>
      <c r="BH48" s="28" t="str" cm="1">
        <f t="array" ref="BH48">IF(SUM($D48:$AB48)=0,"",IFERROR(SUMPRODUCT($AD48:$AM48,TRANSPOSE('Final Geçenler+Bütünleme giren'!BH$6:BH$15))/SUM('Final Geçenler+Bütünleme giren'!BH$6:BH$15),""))</f>
        <v/>
      </c>
    </row>
    <row r="49" spans="1:60" ht="15.75" x14ac:dyDescent="0.25">
      <c r="A49" s="57" t="s">
        <v>147</v>
      </c>
      <c r="B49" s="58" t="s">
        <v>152</v>
      </c>
      <c r="C49" s="59" t="s">
        <v>153</v>
      </c>
      <c r="D49" s="67">
        <v>0</v>
      </c>
      <c r="E49" s="67">
        <v>3</v>
      </c>
      <c r="F49" s="67">
        <v>4</v>
      </c>
      <c r="G49" s="67">
        <v>5</v>
      </c>
      <c r="H49" s="67">
        <v>7</v>
      </c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22">
        <f t="shared" si="4"/>
        <v>19</v>
      </c>
      <c r="AD49" s="20" cm="1">
        <f t="array" ref="AD49">IF(SUM($D49:$AB49)=0,"",IFERROR(SUMPRODUCT(IFERROR($D49:$AB49/$D$20:$AB$20,0),--(IFERROR(--'Final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49" s="20" cm="1">
        <f t="array" ref="AE49">IF(SUM($D49:$AB49)=0,"",IFERROR(SUMPRODUCT(IFERROR($D49:$AB49/$D$20:$AB$20,0),--(IFERROR(--'Final Geçenler+Bütünleme giren'!$D$10:$AB$10,0)&gt;0),--($D$20:$AB$20&gt;0))/SUMPRODUCT(--(IFERROR(--'Final Geçenler+Bütünleme giren'!$D$10:$AB$10,0)&gt;0),--($D$20:$AB$20&gt;0)),""))</f>
        <v>0</v>
      </c>
      <c r="AF49" s="20" cm="1">
        <f t="array" ref="AF49">IF(SUM($D49:$AB49)=0,"",IFERROR(SUMPRODUCT(IFERROR($D49:$AB49/$D$20:$AB$20,0),--(IFERROR(--'Final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49" s="20" cm="1">
        <f t="array" ref="AG49">IF(SUM($D49:$AB49)=0,"",IFERROR(SUMPRODUCT(IFERROR($D49:$AB49/$D$20:$AB$20,0),--(IFERROR(--'Final Geçenler+Bütünleme giren'!$D$12:$AB$12,0)&gt;0),--($D$20:$AB$20&gt;0))/SUMPRODUCT(--(IFERROR(--'Final Geçenler+Bütünleme giren'!$D$12:$AB$12,0)&gt;0),--($D$20:$AB$20&gt;0)),""))</f>
        <v>0.5</v>
      </c>
      <c r="AH49" s="20" cm="1">
        <f t="array" ref="AH49">IF(SUM($D49:$AB49)=0,"",IFERROR(SUMPRODUCT(IFERROR($D49:$AB49/$D$20:$AB$20,0),--(IFERROR(--'Final Geçenler+Bütünleme giren'!$D$13:$AB$13,0)&gt;0),--($D$20:$AB$20&gt;0))/SUMPRODUCT(--(IFERROR(--'Final Geçenler+Bütünleme giren'!$D$13:$AB$13,0)&gt;0),--($D$20:$AB$20&gt;0)),""))</f>
        <v>0.8</v>
      </c>
      <c r="AI49" s="20" t="str" cm="1">
        <f t="array" ref="AI49">IF(SUM($D49:$AB49)=0,"",IFERROR(SUMPRODUCT(IFERROR($D49:$AB49/$D$20:$AB$20,0),--(IFERROR(--'Final Geçenler+Bütünleme giren'!$D$14:$AB$14,0)&gt;0),--($D$20:$AB$20&gt;0))/SUMPRODUCT(--(IFERROR(--'Final Geçenler+Bütünleme giren'!$D$14:$AB$14,0)&gt;0),--($D$20:$AB$20&gt;0)),""))</f>
        <v/>
      </c>
      <c r="AJ49" s="20" t="str" cm="1">
        <f t="array" ref="AJ49">IF(SUM($D49:$AB49)=0,"",IFERROR(SUMPRODUCT(IFERROR($D49:$AB49/$D$20:$AB$20,0),--(IFERROR(--'Final Geçenler+Bütünleme giren'!$D$15:$AB$15,0)&gt;0),--($D$20:$AB$20&gt;0))/SUMPRODUCT(--(IFERROR(--'Final Geçenler+Bütünleme giren'!$D$15:$AB$15,0)&gt;0),--($D$20:$AB$20&gt;0)),""))</f>
        <v/>
      </c>
      <c r="AK49" s="20" t="str" cm="1">
        <f t="array" ref="AK49">IF(SUM($D49:$AB49)=0,"",IFERROR(SUMPRODUCT(IFERROR($D49:$AB49/$D$20:$AB$20,0),--(IFERROR(--'Final Geçenler+Bütünleme giren'!$D$16:$AB$16,0)&gt;0),--($D$20:$AB$20&gt;0))/SUMPRODUCT(--(IFERROR(--'Final Geçenler+Bütünleme giren'!$D$16:$AB$16,0)&gt;0),--($D$20:$AB$20&gt;0)),""))</f>
        <v/>
      </c>
      <c r="AL49" s="20" t="str" cm="1">
        <f t="array" ref="AL49">IF(SUM($D49:$AB49)=0,"",IFERROR(SUMPRODUCT(IFERROR($D49:$AB49/$D$20:$AB$20,0),--(IFERROR(--'Final Geçenler+Bütünleme giren'!$D$17:$AB$17,0)&gt;0),--($D$20:$AB$20&gt;0))/SUMPRODUCT(--(IFERROR(--'Final Geçenler+Bütünleme giren'!$D$17:$AB$17,0)&gt;0),--($D$20:$AB$20&gt;0)),""))</f>
        <v/>
      </c>
      <c r="AM49" s="20" t="str" cm="1">
        <f t="array" ref="AM49">IF(SUM($D49:$AB49)=0,"",IFERROR(SUMPRODUCT(IFERROR($D49:$AB49/$D$20:$AB$20,0),--(IFERROR(--'Final Geçenler+Bütünleme giren'!$D$18:$AB$18,0)&gt;0),--($D$20:$AB$20&gt;0))/SUMPRODUCT(--(IFERROR(--'Final Geçenler+Bütünleme giren'!$D$18:$AB$18,0)&gt;0),--($D$20:$AB$20&gt;0)),""))</f>
        <v/>
      </c>
      <c r="AO49" s="27" cm="1">
        <f t="array" ref="AO49">IF(SUM($D49:$AB49)=0,"",IFERROR(SUMPRODUCT($AD49:$AM49,TRANSPOSE('Final Geçenler+Bütünleme giren'!AO$6:AO$15))/SUM('Final Geçenler+Bütünleme giren'!AO$6:AO$15),""))</f>
        <v>0.32777777777777778</v>
      </c>
      <c r="AP49" s="20" cm="1">
        <f t="array" ref="AP49">IF(SUM($D49:$AB49)=0,"",IFERROR(SUMPRODUCT($AD49:$AM49,TRANSPOSE('Final Geçenler+Bütünleme giren'!AP$6:AP$15))/SUM('Final Geçenler+Bütünleme giren'!AP$6:AP$15),""))</f>
        <v>0.34666666666666668</v>
      </c>
      <c r="AQ49" s="20" cm="1">
        <f t="array" ref="AQ49">IF(SUM($D49:$AB49)=0,"",IFERROR(SUMPRODUCT($AD49:$AM49,TRANSPOSE('Final Geçenler+Bütünleme giren'!AQ$6:AQ$15))/SUM('Final Geçenler+Bütünleme giren'!AQ$6:AQ$15),""))</f>
        <v>0.34666666666666668</v>
      </c>
      <c r="AR49" s="20" cm="1">
        <f t="array" ref="AR49">IF(SUM($D49:$AB49)=0,"",IFERROR(SUMPRODUCT($AD49:$AM49,TRANSPOSE('Final Geçenler+Bütünleme giren'!AR$6:AR$15))/SUM('Final Geçenler+Bütünleme giren'!AR$6:AR$15),""))</f>
        <v>0.3666666666666667</v>
      </c>
      <c r="AS49" s="20" cm="1">
        <f t="array" ref="AS49">IF(SUM($D49:$AB49)=0,"",IFERROR(SUMPRODUCT($AD49:$AM49,TRANSPOSE('Final Geçenler+Bütünleme giren'!AS$6:AS$15))/SUM('Final Geçenler+Bütünleme giren'!AS$6:AS$15),""))</f>
        <v>0.29629629629629628</v>
      </c>
      <c r="AT49" s="20" cm="1">
        <f t="array" ref="AT49">IF(SUM($D49:$AB49)=0,"",IFERROR(SUMPRODUCT($AD49:$AM49,TRANSPOSE('Final Geçenler+Bütünleme giren'!AT$6:AT$15))/SUM('Final Geçenler+Bütünleme giren'!AT$6:AT$15),""))</f>
        <v>0.34666666666666662</v>
      </c>
      <c r="AU49" s="20" cm="1">
        <f t="array" ref="AU49">IF(SUM($D49:$AB49)=0,"",IFERROR(SUMPRODUCT($AD49:$AM49,TRANSPOSE('Final Geçenler+Bütünleme giren'!AU$6:AU$15))/SUM('Final Geçenler+Bütünleme giren'!AU$6:AU$15),""))</f>
        <v>0.34666666666666662</v>
      </c>
      <c r="AV49" s="20" cm="1">
        <f t="array" ref="AV49">IF(SUM($D49:$AB49)=0,"",IFERROR(SUMPRODUCT($AD49:$AM49,TRANSPOSE('Final Geçenler+Bütünleme giren'!AV$6:AV$15))/SUM('Final Geçenler+Bütünleme giren'!AV$6:AV$15),""))</f>
        <v>0.34666666666666668</v>
      </c>
      <c r="AW49" s="20" cm="1">
        <f t="array" ref="AW49">IF(SUM($D49:$AB49)=0,"",IFERROR(SUMPRODUCT($AD49:$AM49,TRANSPOSE('Final Geçenler+Bütünleme giren'!AW$6:AW$15))/SUM('Final Geçenler+Bütünleme giren'!AW$6:AW$15),""))</f>
        <v>0.34666666666666668</v>
      </c>
      <c r="AX49" s="20" cm="1">
        <f t="array" ref="AX49">IF(SUM($D49:$AB49)=0,"",IFERROR(SUMPRODUCT($AD49:$AM49,TRANSPOSE('Final Geçenler+Bütünleme giren'!AX$6:AX$15))/SUM('Final Geçenler+Bütünleme giren'!AX$6:AX$15),""))</f>
        <v>0.34666666666666668</v>
      </c>
      <c r="AY49" s="20" cm="1">
        <f t="array" ref="AY49">IF(SUM($D49:$AB49)=0,"",IFERROR(SUMPRODUCT($AD49:$AM49,TRANSPOSE('Final Geçenler+Bütünleme giren'!AY$6:AY$15))/SUM('Final Geçenler+Bütünleme giren'!AY$6:AY$15),""))</f>
        <v>0.34666666666666662</v>
      </c>
      <c r="AZ49" s="20" cm="1">
        <f t="array" ref="AZ49">IF(SUM($D49:$AB49)=0,"",IFERROR(SUMPRODUCT($AD49:$AM49,TRANSPOSE('Final Geçenler+Bütünleme giren'!AZ$6:AZ$15))/SUM('Final Geçenler+Bütünleme giren'!AZ$6:AZ$15),""))</f>
        <v>0.34666666666666668</v>
      </c>
      <c r="BA49" s="20" cm="1">
        <f t="array" ref="BA49">IF(SUM($D49:$AB49)=0,"",IFERROR(SUMPRODUCT($AD49:$AM49,TRANSPOSE('Final Geçenler+Bütünleme giren'!BA$6:BA$15))/SUM('Final Geçenler+Bütünleme giren'!BA$6:BA$15),""))</f>
        <v>0.34666666666666668</v>
      </c>
      <c r="BB49" s="20" cm="1">
        <f t="array" ref="BB49">IF(SUM($D49:$AB49)=0,"",IFERROR(SUMPRODUCT($AD49:$AM49,TRANSPOSE('Final Geçenler+Bütünleme giren'!BB$6:BB$15))/SUM('Final Geçenler+Bütünleme giren'!BB$6:BB$15),""))</f>
        <v>0.34666666666666668</v>
      </c>
      <c r="BC49" s="20" t="str" cm="1">
        <f t="array" ref="BC49">IF(SUM($D49:$AB49)=0,"",IFERROR(SUMPRODUCT($AD49:$AM49,TRANSPOSE('Final Geçenler+Bütünleme giren'!BC$6:BC$15))/SUM('Final Geçenler+Bütünleme giren'!BC$6:BC$15),""))</f>
        <v/>
      </c>
      <c r="BD49" s="20" t="str" cm="1">
        <f t="array" ref="BD49">IF(SUM($D49:$AB49)=0,"",IFERROR(SUMPRODUCT($AD49:$AM49,TRANSPOSE('Final Geçenler+Bütünleme giren'!BD$6:BD$15))/SUM('Final Geçenler+Bütünleme giren'!BD$6:BD$15),""))</f>
        <v/>
      </c>
      <c r="BE49" s="20" t="str" cm="1">
        <f t="array" ref="BE49">IF(SUM($D49:$AB49)=0,"",IFERROR(SUMPRODUCT($AD49:$AM49,TRANSPOSE('Final Geçenler+Bütünleme giren'!BE$6:BE$15))/SUM('Final Geçenler+Bütünleme giren'!BE$6:BE$15),""))</f>
        <v/>
      </c>
      <c r="BF49" s="20" t="str" cm="1">
        <f t="array" ref="BF49">IF(SUM($D49:$AB49)=0,"",IFERROR(SUMPRODUCT($AD49:$AM49,TRANSPOSE('Final Geçenler+Bütünleme giren'!BF$6:BF$15))/SUM('Final Geçenler+Bütünleme giren'!BF$6:BF$15),""))</f>
        <v/>
      </c>
      <c r="BG49" s="20" t="str" cm="1">
        <f t="array" ref="BG49">IF(SUM($D49:$AB49)=0,"",IFERROR(SUMPRODUCT($AD49:$AM49,TRANSPOSE('Final Geçenler+Bütünleme giren'!BG$6:BG$15))/SUM('Final Geçenler+Bütünleme giren'!BG$6:BG$15),""))</f>
        <v/>
      </c>
      <c r="BH49" s="28" t="str" cm="1">
        <f t="array" ref="BH49">IF(SUM($D49:$AB49)=0,"",IFERROR(SUMPRODUCT($AD49:$AM49,TRANSPOSE('Final Geçenler+Bütünleme giren'!BH$6:BH$15))/SUM('Final Geçenler+Bütünleme giren'!BH$6:BH$15),""))</f>
        <v/>
      </c>
    </row>
    <row r="50" spans="1:60" ht="15.75" x14ac:dyDescent="0.25">
      <c r="A50" s="60" t="s">
        <v>154</v>
      </c>
      <c r="B50" s="61" t="s">
        <v>155</v>
      </c>
      <c r="C50" s="59" t="s">
        <v>156</v>
      </c>
      <c r="D50" s="67">
        <v>0</v>
      </c>
      <c r="E50" s="67">
        <v>3</v>
      </c>
      <c r="F50" s="67">
        <v>4</v>
      </c>
      <c r="G50" s="67">
        <v>5</v>
      </c>
      <c r="H50" s="67">
        <v>7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22">
        <f t="shared" si="4"/>
        <v>19</v>
      </c>
      <c r="AD50" s="20" cm="1">
        <f t="array" ref="AD50">IF(SUM($D50:$AB50)=0,"",IFERROR(SUMPRODUCT(IFERROR($D50:$AB50/$D$20:$AB$20,0),--(IFERROR(--'Final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50" s="20" cm="1">
        <f t="array" ref="AE50">IF(SUM($D50:$AB50)=0,"",IFERROR(SUMPRODUCT(IFERROR($D50:$AB50/$D$20:$AB$20,0),--(IFERROR(--'Final Geçenler+Bütünleme giren'!$D$10:$AB$10,0)&gt;0),--($D$20:$AB$20&gt;0))/SUMPRODUCT(--(IFERROR(--'Final Geçenler+Bütünleme giren'!$D$10:$AB$10,0)&gt;0),--($D$20:$AB$20&gt;0)),""))</f>
        <v>0</v>
      </c>
      <c r="AF50" s="20" cm="1">
        <f t="array" ref="AF50">IF(SUM($D50:$AB50)=0,"",IFERROR(SUMPRODUCT(IFERROR($D50:$AB50/$D$20:$AB$20,0),--(IFERROR(--'Final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50" s="20" cm="1">
        <f t="array" ref="AG50">IF(SUM($D50:$AB50)=0,"",IFERROR(SUMPRODUCT(IFERROR($D50:$AB50/$D$20:$AB$20,0),--(IFERROR(--'Final Geçenler+Bütünleme giren'!$D$12:$AB$12,0)&gt;0),--($D$20:$AB$20&gt;0))/SUMPRODUCT(--(IFERROR(--'Final Geçenler+Bütünleme giren'!$D$12:$AB$12,0)&gt;0),--($D$20:$AB$20&gt;0)),""))</f>
        <v>0.5</v>
      </c>
      <c r="AH50" s="20" cm="1">
        <f t="array" ref="AH50">IF(SUM($D50:$AB50)=0,"",IFERROR(SUMPRODUCT(IFERROR($D50:$AB50/$D$20:$AB$20,0),--(IFERROR(--'Final Geçenler+Bütünleme giren'!$D$13:$AB$13,0)&gt;0),--($D$20:$AB$20&gt;0))/SUMPRODUCT(--(IFERROR(--'Final Geçenler+Bütünleme giren'!$D$13:$AB$13,0)&gt;0),--($D$20:$AB$20&gt;0)),""))</f>
        <v>0.8</v>
      </c>
      <c r="AI50" s="20" t="str" cm="1">
        <f t="array" ref="AI50">IF(SUM($D50:$AB50)=0,"",IFERROR(SUMPRODUCT(IFERROR($D50:$AB50/$D$20:$AB$20,0),--(IFERROR(--'Final Geçenler+Bütünleme giren'!$D$14:$AB$14,0)&gt;0),--($D$20:$AB$20&gt;0))/SUMPRODUCT(--(IFERROR(--'Final Geçenler+Bütünleme giren'!$D$14:$AB$14,0)&gt;0),--($D$20:$AB$20&gt;0)),""))</f>
        <v/>
      </c>
      <c r="AJ50" s="20" t="str" cm="1">
        <f t="array" ref="AJ50">IF(SUM($D50:$AB50)=0,"",IFERROR(SUMPRODUCT(IFERROR($D50:$AB50/$D$20:$AB$20,0),--(IFERROR(--'Final Geçenler+Bütünleme giren'!$D$15:$AB$15,0)&gt;0),--($D$20:$AB$20&gt;0))/SUMPRODUCT(--(IFERROR(--'Final Geçenler+Bütünleme giren'!$D$15:$AB$15,0)&gt;0),--($D$20:$AB$20&gt;0)),""))</f>
        <v/>
      </c>
      <c r="AK50" s="20" t="str" cm="1">
        <f t="array" ref="AK50">IF(SUM($D50:$AB50)=0,"",IFERROR(SUMPRODUCT(IFERROR($D50:$AB50/$D$20:$AB$20,0),--(IFERROR(--'Final Geçenler+Bütünleme giren'!$D$16:$AB$16,0)&gt;0),--($D$20:$AB$20&gt;0))/SUMPRODUCT(--(IFERROR(--'Final Geçenler+Bütünleme giren'!$D$16:$AB$16,0)&gt;0),--($D$20:$AB$20&gt;0)),""))</f>
        <v/>
      </c>
      <c r="AL50" s="20" t="str" cm="1">
        <f t="array" ref="AL50">IF(SUM($D50:$AB50)=0,"",IFERROR(SUMPRODUCT(IFERROR($D50:$AB50/$D$20:$AB$20,0),--(IFERROR(--'Final Geçenler+Bütünleme giren'!$D$17:$AB$17,0)&gt;0),--($D$20:$AB$20&gt;0))/SUMPRODUCT(--(IFERROR(--'Final Geçenler+Bütünleme giren'!$D$17:$AB$17,0)&gt;0),--($D$20:$AB$20&gt;0)),""))</f>
        <v/>
      </c>
      <c r="AM50" s="20" t="str" cm="1">
        <f t="array" ref="AM50">IF(SUM($D50:$AB50)=0,"",IFERROR(SUMPRODUCT(IFERROR($D50:$AB50/$D$20:$AB$20,0),--(IFERROR(--'Final Geçenler+Bütünleme giren'!$D$18:$AB$18,0)&gt;0),--($D$20:$AB$20&gt;0))/SUMPRODUCT(--(IFERROR(--'Final Geçenler+Bütünleme giren'!$D$18:$AB$18,0)&gt;0),--($D$20:$AB$20&gt;0)),""))</f>
        <v/>
      </c>
      <c r="AO50" s="27" cm="1">
        <f t="array" ref="AO50">IF(SUM($D50:$AB50)=0,"",IFERROR(SUMPRODUCT($AD50:$AM50,TRANSPOSE('Final Geçenler+Bütünleme giren'!AO$6:AO$15))/SUM('Final Geçenler+Bütünleme giren'!AO$6:AO$15),""))</f>
        <v>0.32777777777777778</v>
      </c>
      <c r="AP50" s="20" cm="1">
        <f t="array" ref="AP50">IF(SUM($D50:$AB50)=0,"",IFERROR(SUMPRODUCT($AD50:$AM50,TRANSPOSE('Final Geçenler+Bütünleme giren'!AP$6:AP$15))/SUM('Final Geçenler+Bütünleme giren'!AP$6:AP$15),""))</f>
        <v>0.34666666666666668</v>
      </c>
      <c r="AQ50" s="20" cm="1">
        <f t="array" ref="AQ50">IF(SUM($D50:$AB50)=0,"",IFERROR(SUMPRODUCT($AD50:$AM50,TRANSPOSE('Final Geçenler+Bütünleme giren'!AQ$6:AQ$15))/SUM('Final Geçenler+Bütünleme giren'!AQ$6:AQ$15),""))</f>
        <v>0.34666666666666668</v>
      </c>
      <c r="AR50" s="20" cm="1">
        <f t="array" ref="AR50">IF(SUM($D50:$AB50)=0,"",IFERROR(SUMPRODUCT($AD50:$AM50,TRANSPOSE('Final Geçenler+Bütünleme giren'!AR$6:AR$15))/SUM('Final Geçenler+Bütünleme giren'!AR$6:AR$15),""))</f>
        <v>0.3666666666666667</v>
      </c>
      <c r="AS50" s="20" cm="1">
        <f t="array" ref="AS50">IF(SUM($D50:$AB50)=0,"",IFERROR(SUMPRODUCT($AD50:$AM50,TRANSPOSE('Final Geçenler+Bütünleme giren'!AS$6:AS$15))/SUM('Final Geçenler+Bütünleme giren'!AS$6:AS$15),""))</f>
        <v>0.29629629629629628</v>
      </c>
      <c r="AT50" s="20" cm="1">
        <f t="array" ref="AT50">IF(SUM($D50:$AB50)=0,"",IFERROR(SUMPRODUCT($AD50:$AM50,TRANSPOSE('Final Geçenler+Bütünleme giren'!AT$6:AT$15))/SUM('Final Geçenler+Bütünleme giren'!AT$6:AT$15),""))</f>
        <v>0.34666666666666662</v>
      </c>
      <c r="AU50" s="20" cm="1">
        <f t="array" ref="AU50">IF(SUM($D50:$AB50)=0,"",IFERROR(SUMPRODUCT($AD50:$AM50,TRANSPOSE('Final Geçenler+Bütünleme giren'!AU$6:AU$15))/SUM('Final Geçenler+Bütünleme giren'!AU$6:AU$15),""))</f>
        <v>0.34666666666666662</v>
      </c>
      <c r="AV50" s="20" cm="1">
        <f t="array" ref="AV50">IF(SUM($D50:$AB50)=0,"",IFERROR(SUMPRODUCT($AD50:$AM50,TRANSPOSE('Final Geçenler+Bütünleme giren'!AV$6:AV$15))/SUM('Final Geçenler+Bütünleme giren'!AV$6:AV$15),""))</f>
        <v>0.34666666666666668</v>
      </c>
      <c r="AW50" s="20" cm="1">
        <f t="array" ref="AW50">IF(SUM($D50:$AB50)=0,"",IFERROR(SUMPRODUCT($AD50:$AM50,TRANSPOSE('Final Geçenler+Bütünleme giren'!AW$6:AW$15))/SUM('Final Geçenler+Bütünleme giren'!AW$6:AW$15),""))</f>
        <v>0.34666666666666668</v>
      </c>
      <c r="AX50" s="20" cm="1">
        <f t="array" ref="AX50">IF(SUM($D50:$AB50)=0,"",IFERROR(SUMPRODUCT($AD50:$AM50,TRANSPOSE('Final Geçenler+Bütünleme giren'!AX$6:AX$15))/SUM('Final Geçenler+Bütünleme giren'!AX$6:AX$15),""))</f>
        <v>0.34666666666666668</v>
      </c>
      <c r="AY50" s="20" cm="1">
        <f t="array" ref="AY50">IF(SUM($D50:$AB50)=0,"",IFERROR(SUMPRODUCT($AD50:$AM50,TRANSPOSE('Final Geçenler+Bütünleme giren'!AY$6:AY$15))/SUM('Final Geçenler+Bütünleme giren'!AY$6:AY$15),""))</f>
        <v>0.34666666666666662</v>
      </c>
      <c r="AZ50" s="20" cm="1">
        <f t="array" ref="AZ50">IF(SUM($D50:$AB50)=0,"",IFERROR(SUMPRODUCT($AD50:$AM50,TRANSPOSE('Final Geçenler+Bütünleme giren'!AZ$6:AZ$15))/SUM('Final Geçenler+Bütünleme giren'!AZ$6:AZ$15),""))</f>
        <v>0.34666666666666668</v>
      </c>
      <c r="BA50" s="20" cm="1">
        <f t="array" ref="BA50">IF(SUM($D50:$AB50)=0,"",IFERROR(SUMPRODUCT($AD50:$AM50,TRANSPOSE('Final Geçenler+Bütünleme giren'!BA$6:BA$15))/SUM('Final Geçenler+Bütünleme giren'!BA$6:BA$15),""))</f>
        <v>0.34666666666666668</v>
      </c>
      <c r="BB50" s="20" cm="1">
        <f t="array" ref="BB50">IF(SUM($D50:$AB50)=0,"",IFERROR(SUMPRODUCT($AD50:$AM50,TRANSPOSE('Final Geçenler+Bütünleme giren'!BB$6:BB$15))/SUM('Final Geçenler+Bütünleme giren'!BB$6:BB$15),""))</f>
        <v>0.34666666666666668</v>
      </c>
      <c r="BC50" s="20" t="str" cm="1">
        <f t="array" ref="BC50">IF(SUM($D50:$AB50)=0,"",IFERROR(SUMPRODUCT($AD50:$AM50,TRANSPOSE('Final Geçenler+Bütünleme giren'!BC$6:BC$15))/SUM('Final Geçenler+Bütünleme giren'!BC$6:BC$15),""))</f>
        <v/>
      </c>
      <c r="BD50" s="20" t="str" cm="1">
        <f t="array" ref="BD50">IF(SUM($D50:$AB50)=0,"",IFERROR(SUMPRODUCT($AD50:$AM50,TRANSPOSE('Final Geçenler+Bütünleme giren'!BD$6:BD$15))/SUM('Final Geçenler+Bütünleme giren'!BD$6:BD$15),""))</f>
        <v/>
      </c>
      <c r="BE50" s="20" t="str" cm="1">
        <f t="array" ref="BE50">IF(SUM($D50:$AB50)=0,"",IFERROR(SUMPRODUCT($AD50:$AM50,TRANSPOSE('Final Geçenler+Bütünleme giren'!BE$6:BE$15))/SUM('Final Geçenler+Bütünleme giren'!BE$6:BE$15),""))</f>
        <v/>
      </c>
      <c r="BF50" s="20" t="str" cm="1">
        <f t="array" ref="BF50">IF(SUM($D50:$AB50)=0,"",IFERROR(SUMPRODUCT($AD50:$AM50,TRANSPOSE('Final Geçenler+Bütünleme giren'!BF$6:BF$15))/SUM('Final Geçenler+Bütünleme giren'!BF$6:BF$15),""))</f>
        <v/>
      </c>
      <c r="BG50" s="20" t="str" cm="1">
        <f t="array" ref="BG50">IF(SUM($D50:$AB50)=0,"",IFERROR(SUMPRODUCT($AD50:$AM50,TRANSPOSE('Final Geçenler+Bütünleme giren'!BG$6:BG$15))/SUM('Final Geçenler+Bütünleme giren'!BG$6:BG$15),""))</f>
        <v/>
      </c>
      <c r="BH50" s="28" t="str" cm="1">
        <f t="array" ref="BH50">IF(SUM($D50:$AB50)=0,"",IFERROR(SUMPRODUCT($AD50:$AM50,TRANSPOSE('Final Geçenler+Bütünleme giren'!BH$6:BH$15))/SUM('Final Geçenler+Bütünleme giren'!BH$6:BH$15),""))</f>
        <v/>
      </c>
    </row>
    <row r="51" spans="1:60" ht="15.75" x14ac:dyDescent="0.25">
      <c r="A51" s="60" t="s">
        <v>157</v>
      </c>
      <c r="B51" s="61" t="s">
        <v>158</v>
      </c>
      <c r="C51" s="59" t="s">
        <v>159</v>
      </c>
      <c r="D51" s="67">
        <v>0</v>
      </c>
      <c r="E51" s="67">
        <v>3</v>
      </c>
      <c r="F51" s="67">
        <v>4</v>
      </c>
      <c r="G51" s="67">
        <v>5</v>
      </c>
      <c r="H51" s="67">
        <v>7</v>
      </c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22">
        <f t="shared" si="4"/>
        <v>19</v>
      </c>
      <c r="AD51" s="20" cm="1">
        <f t="array" ref="AD51">IF(SUM($D51:$AB51)=0,"",IFERROR(SUMPRODUCT(IFERROR($D51:$AB51/$D$20:$AB$20,0),--(IFERROR(--'Final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51" s="20" cm="1">
        <f t="array" ref="AE51">IF(SUM($D51:$AB51)=0,"",IFERROR(SUMPRODUCT(IFERROR($D51:$AB51/$D$20:$AB$20,0),--(IFERROR(--'Final Geçenler+Bütünleme giren'!$D$10:$AB$10,0)&gt;0),--($D$20:$AB$20&gt;0))/SUMPRODUCT(--(IFERROR(--'Final Geçenler+Bütünleme giren'!$D$10:$AB$10,0)&gt;0),--($D$20:$AB$20&gt;0)),""))</f>
        <v>0</v>
      </c>
      <c r="AF51" s="20" cm="1">
        <f t="array" ref="AF51">IF(SUM($D51:$AB51)=0,"",IFERROR(SUMPRODUCT(IFERROR($D51:$AB51/$D$20:$AB$20,0),--(IFERROR(--'Final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51" s="20" cm="1">
        <f t="array" ref="AG51">IF(SUM($D51:$AB51)=0,"",IFERROR(SUMPRODUCT(IFERROR($D51:$AB51/$D$20:$AB$20,0),--(IFERROR(--'Final Geçenler+Bütünleme giren'!$D$12:$AB$12,0)&gt;0),--($D$20:$AB$20&gt;0))/SUMPRODUCT(--(IFERROR(--'Final Geçenler+Bütünleme giren'!$D$12:$AB$12,0)&gt;0),--($D$20:$AB$20&gt;0)),""))</f>
        <v>0.5</v>
      </c>
      <c r="AH51" s="20" cm="1">
        <f t="array" ref="AH51">IF(SUM($D51:$AB51)=0,"",IFERROR(SUMPRODUCT(IFERROR($D51:$AB51/$D$20:$AB$20,0),--(IFERROR(--'Final Geçenler+Bütünleme giren'!$D$13:$AB$13,0)&gt;0),--($D$20:$AB$20&gt;0))/SUMPRODUCT(--(IFERROR(--'Final Geçenler+Bütünleme giren'!$D$13:$AB$13,0)&gt;0),--($D$20:$AB$20&gt;0)),""))</f>
        <v>0.8</v>
      </c>
      <c r="AI51" s="20" t="str" cm="1">
        <f t="array" ref="AI51">IF(SUM($D51:$AB51)=0,"",IFERROR(SUMPRODUCT(IFERROR($D51:$AB51/$D$20:$AB$20,0),--(IFERROR(--'Final Geçenler+Bütünleme giren'!$D$14:$AB$14,0)&gt;0),--($D$20:$AB$20&gt;0))/SUMPRODUCT(--(IFERROR(--'Final Geçenler+Bütünleme giren'!$D$14:$AB$14,0)&gt;0),--($D$20:$AB$20&gt;0)),""))</f>
        <v/>
      </c>
      <c r="AJ51" s="20" t="str" cm="1">
        <f t="array" ref="AJ51">IF(SUM($D51:$AB51)=0,"",IFERROR(SUMPRODUCT(IFERROR($D51:$AB51/$D$20:$AB$20,0),--(IFERROR(--'Final Geçenler+Bütünleme giren'!$D$15:$AB$15,0)&gt;0),--($D$20:$AB$20&gt;0))/SUMPRODUCT(--(IFERROR(--'Final Geçenler+Bütünleme giren'!$D$15:$AB$15,0)&gt;0),--($D$20:$AB$20&gt;0)),""))</f>
        <v/>
      </c>
      <c r="AK51" s="20" t="str" cm="1">
        <f t="array" ref="AK51">IF(SUM($D51:$AB51)=0,"",IFERROR(SUMPRODUCT(IFERROR($D51:$AB51/$D$20:$AB$20,0),--(IFERROR(--'Final Geçenler+Bütünleme giren'!$D$16:$AB$16,0)&gt;0),--($D$20:$AB$20&gt;0))/SUMPRODUCT(--(IFERROR(--'Final Geçenler+Bütünleme giren'!$D$16:$AB$16,0)&gt;0),--($D$20:$AB$20&gt;0)),""))</f>
        <v/>
      </c>
      <c r="AL51" s="20" t="str" cm="1">
        <f t="array" ref="AL51">IF(SUM($D51:$AB51)=0,"",IFERROR(SUMPRODUCT(IFERROR($D51:$AB51/$D$20:$AB$20,0),--(IFERROR(--'Final Geçenler+Bütünleme giren'!$D$17:$AB$17,0)&gt;0),--($D$20:$AB$20&gt;0))/SUMPRODUCT(--(IFERROR(--'Final Geçenler+Bütünleme giren'!$D$17:$AB$17,0)&gt;0),--($D$20:$AB$20&gt;0)),""))</f>
        <v/>
      </c>
      <c r="AM51" s="20" t="str" cm="1">
        <f t="array" ref="AM51">IF(SUM($D51:$AB51)=0,"",IFERROR(SUMPRODUCT(IFERROR($D51:$AB51/$D$20:$AB$20,0),--(IFERROR(--'Final Geçenler+Bütünleme giren'!$D$18:$AB$18,0)&gt;0),--($D$20:$AB$20&gt;0))/SUMPRODUCT(--(IFERROR(--'Final Geçenler+Bütünleme giren'!$D$18:$AB$18,0)&gt;0),--($D$20:$AB$20&gt;0)),""))</f>
        <v/>
      </c>
      <c r="AO51" s="27" cm="1">
        <f t="array" ref="AO51">IF(SUM($D51:$AB51)=0,"",IFERROR(SUMPRODUCT($AD51:$AM51,TRANSPOSE('Final Geçenler+Bütünleme giren'!AO$6:AO$15))/SUM('Final Geçenler+Bütünleme giren'!AO$6:AO$15),""))</f>
        <v>0.32777777777777778</v>
      </c>
      <c r="AP51" s="20" cm="1">
        <f t="array" ref="AP51">IF(SUM($D51:$AB51)=0,"",IFERROR(SUMPRODUCT($AD51:$AM51,TRANSPOSE('Final Geçenler+Bütünleme giren'!AP$6:AP$15))/SUM('Final Geçenler+Bütünleme giren'!AP$6:AP$15),""))</f>
        <v>0.34666666666666668</v>
      </c>
      <c r="AQ51" s="20" cm="1">
        <f t="array" ref="AQ51">IF(SUM($D51:$AB51)=0,"",IFERROR(SUMPRODUCT($AD51:$AM51,TRANSPOSE('Final Geçenler+Bütünleme giren'!AQ$6:AQ$15))/SUM('Final Geçenler+Bütünleme giren'!AQ$6:AQ$15),""))</f>
        <v>0.34666666666666668</v>
      </c>
      <c r="AR51" s="20" cm="1">
        <f t="array" ref="AR51">IF(SUM($D51:$AB51)=0,"",IFERROR(SUMPRODUCT($AD51:$AM51,TRANSPOSE('Final Geçenler+Bütünleme giren'!AR$6:AR$15))/SUM('Final Geçenler+Bütünleme giren'!AR$6:AR$15),""))</f>
        <v>0.3666666666666667</v>
      </c>
      <c r="AS51" s="20" cm="1">
        <f t="array" ref="AS51">IF(SUM($D51:$AB51)=0,"",IFERROR(SUMPRODUCT($AD51:$AM51,TRANSPOSE('Final Geçenler+Bütünleme giren'!AS$6:AS$15))/SUM('Final Geçenler+Bütünleme giren'!AS$6:AS$15),""))</f>
        <v>0.29629629629629628</v>
      </c>
      <c r="AT51" s="20" cm="1">
        <f t="array" ref="AT51">IF(SUM($D51:$AB51)=0,"",IFERROR(SUMPRODUCT($AD51:$AM51,TRANSPOSE('Final Geçenler+Bütünleme giren'!AT$6:AT$15))/SUM('Final Geçenler+Bütünleme giren'!AT$6:AT$15),""))</f>
        <v>0.34666666666666662</v>
      </c>
      <c r="AU51" s="20" cm="1">
        <f t="array" ref="AU51">IF(SUM($D51:$AB51)=0,"",IFERROR(SUMPRODUCT($AD51:$AM51,TRANSPOSE('Final Geçenler+Bütünleme giren'!AU$6:AU$15))/SUM('Final Geçenler+Bütünleme giren'!AU$6:AU$15),""))</f>
        <v>0.34666666666666662</v>
      </c>
      <c r="AV51" s="20" cm="1">
        <f t="array" ref="AV51">IF(SUM($D51:$AB51)=0,"",IFERROR(SUMPRODUCT($AD51:$AM51,TRANSPOSE('Final Geçenler+Bütünleme giren'!AV$6:AV$15))/SUM('Final Geçenler+Bütünleme giren'!AV$6:AV$15),""))</f>
        <v>0.34666666666666668</v>
      </c>
      <c r="AW51" s="20" cm="1">
        <f t="array" ref="AW51">IF(SUM($D51:$AB51)=0,"",IFERROR(SUMPRODUCT($AD51:$AM51,TRANSPOSE('Final Geçenler+Bütünleme giren'!AW$6:AW$15))/SUM('Final Geçenler+Bütünleme giren'!AW$6:AW$15),""))</f>
        <v>0.34666666666666668</v>
      </c>
      <c r="AX51" s="20" cm="1">
        <f t="array" ref="AX51">IF(SUM($D51:$AB51)=0,"",IFERROR(SUMPRODUCT($AD51:$AM51,TRANSPOSE('Final Geçenler+Bütünleme giren'!AX$6:AX$15))/SUM('Final Geçenler+Bütünleme giren'!AX$6:AX$15),""))</f>
        <v>0.34666666666666668</v>
      </c>
      <c r="AY51" s="20" cm="1">
        <f t="array" ref="AY51">IF(SUM($D51:$AB51)=0,"",IFERROR(SUMPRODUCT($AD51:$AM51,TRANSPOSE('Final Geçenler+Bütünleme giren'!AY$6:AY$15))/SUM('Final Geçenler+Bütünleme giren'!AY$6:AY$15),""))</f>
        <v>0.34666666666666662</v>
      </c>
      <c r="AZ51" s="20" cm="1">
        <f t="array" ref="AZ51">IF(SUM($D51:$AB51)=0,"",IFERROR(SUMPRODUCT($AD51:$AM51,TRANSPOSE('Final Geçenler+Bütünleme giren'!AZ$6:AZ$15))/SUM('Final Geçenler+Bütünleme giren'!AZ$6:AZ$15),""))</f>
        <v>0.34666666666666668</v>
      </c>
      <c r="BA51" s="20" cm="1">
        <f t="array" ref="BA51">IF(SUM($D51:$AB51)=0,"",IFERROR(SUMPRODUCT($AD51:$AM51,TRANSPOSE('Final Geçenler+Bütünleme giren'!BA$6:BA$15))/SUM('Final Geçenler+Bütünleme giren'!BA$6:BA$15),""))</f>
        <v>0.34666666666666668</v>
      </c>
      <c r="BB51" s="20" cm="1">
        <f t="array" ref="BB51">IF(SUM($D51:$AB51)=0,"",IFERROR(SUMPRODUCT($AD51:$AM51,TRANSPOSE('Final Geçenler+Bütünleme giren'!BB$6:BB$15))/SUM('Final Geçenler+Bütünleme giren'!BB$6:BB$15),""))</f>
        <v>0.34666666666666668</v>
      </c>
      <c r="BC51" s="20" t="str" cm="1">
        <f t="array" ref="BC51">IF(SUM($D51:$AB51)=0,"",IFERROR(SUMPRODUCT($AD51:$AM51,TRANSPOSE('Final Geçenler+Bütünleme giren'!BC$6:BC$15))/SUM('Final Geçenler+Bütünleme giren'!BC$6:BC$15),""))</f>
        <v/>
      </c>
      <c r="BD51" s="20" t="str" cm="1">
        <f t="array" ref="BD51">IF(SUM($D51:$AB51)=0,"",IFERROR(SUMPRODUCT($AD51:$AM51,TRANSPOSE('Final Geçenler+Bütünleme giren'!BD$6:BD$15))/SUM('Final Geçenler+Bütünleme giren'!BD$6:BD$15),""))</f>
        <v/>
      </c>
      <c r="BE51" s="20" t="str" cm="1">
        <f t="array" ref="BE51">IF(SUM($D51:$AB51)=0,"",IFERROR(SUMPRODUCT($AD51:$AM51,TRANSPOSE('Final Geçenler+Bütünleme giren'!BE$6:BE$15))/SUM('Final Geçenler+Bütünleme giren'!BE$6:BE$15),""))</f>
        <v/>
      </c>
      <c r="BF51" s="20" t="str" cm="1">
        <f t="array" ref="BF51">IF(SUM($D51:$AB51)=0,"",IFERROR(SUMPRODUCT($AD51:$AM51,TRANSPOSE('Final Geçenler+Bütünleme giren'!BF$6:BF$15))/SUM('Final Geçenler+Bütünleme giren'!BF$6:BF$15),""))</f>
        <v/>
      </c>
      <c r="BG51" s="20" t="str" cm="1">
        <f t="array" ref="BG51">IF(SUM($D51:$AB51)=0,"",IFERROR(SUMPRODUCT($AD51:$AM51,TRANSPOSE('Final Geçenler+Bütünleme giren'!BG$6:BG$15))/SUM('Final Geçenler+Bütünleme giren'!BG$6:BG$15),""))</f>
        <v/>
      </c>
      <c r="BH51" s="28" t="str" cm="1">
        <f t="array" ref="BH51">IF(SUM($D51:$AB51)=0,"",IFERROR(SUMPRODUCT($AD51:$AM51,TRANSPOSE('Final Geçenler+Bütünleme giren'!BH$6:BH$15))/SUM('Final Geçenler+Bütünleme giren'!BH$6:BH$15),""))</f>
        <v/>
      </c>
    </row>
    <row r="52" spans="1:60" ht="15.75" x14ac:dyDescent="0.25">
      <c r="A52" s="60" t="s">
        <v>160</v>
      </c>
      <c r="B52" s="61" t="s">
        <v>161</v>
      </c>
      <c r="C52" s="59" t="s">
        <v>162</v>
      </c>
      <c r="D52" s="67">
        <v>0</v>
      </c>
      <c r="E52" s="67">
        <v>3</v>
      </c>
      <c r="F52" s="67">
        <v>4</v>
      </c>
      <c r="G52" s="67">
        <v>5</v>
      </c>
      <c r="H52" s="67">
        <v>7</v>
      </c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22">
        <f t="shared" si="4"/>
        <v>19</v>
      </c>
      <c r="AD52" s="20" cm="1">
        <f t="array" ref="AD52">IF(SUM($D52:$AB52)=0,"",IFERROR(SUMPRODUCT(IFERROR($D52:$AB52/$D$20:$AB$20,0),--(IFERROR(--'Final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52" s="20" cm="1">
        <f t="array" ref="AE52">IF(SUM($D52:$AB52)=0,"",IFERROR(SUMPRODUCT(IFERROR($D52:$AB52/$D$20:$AB$20,0),--(IFERROR(--'Final Geçenler+Bütünleme giren'!$D$10:$AB$10,0)&gt;0),--($D$20:$AB$20&gt;0))/SUMPRODUCT(--(IFERROR(--'Final Geçenler+Bütünleme giren'!$D$10:$AB$10,0)&gt;0),--($D$20:$AB$20&gt;0)),""))</f>
        <v>0</v>
      </c>
      <c r="AF52" s="20" cm="1">
        <f t="array" ref="AF52">IF(SUM($D52:$AB52)=0,"",IFERROR(SUMPRODUCT(IFERROR($D52:$AB52/$D$20:$AB$20,0),--(IFERROR(--'Final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52" s="20" cm="1">
        <f t="array" ref="AG52">IF(SUM($D52:$AB52)=0,"",IFERROR(SUMPRODUCT(IFERROR($D52:$AB52/$D$20:$AB$20,0),--(IFERROR(--'Final Geçenler+Bütünleme giren'!$D$12:$AB$12,0)&gt;0),--($D$20:$AB$20&gt;0))/SUMPRODUCT(--(IFERROR(--'Final Geçenler+Bütünleme giren'!$D$12:$AB$12,0)&gt;0),--($D$20:$AB$20&gt;0)),""))</f>
        <v>0.5</v>
      </c>
      <c r="AH52" s="20" cm="1">
        <f t="array" ref="AH52">IF(SUM($D52:$AB52)=0,"",IFERROR(SUMPRODUCT(IFERROR($D52:$AB52/$D$20:$AB$20,0),--(IFERROR(--'Final Geçenler+Bütünleme giren'!$D$13:$AB$13,0)&gt;0),--($D$20:$AB$20&gt;0))/SUMPRODUCT(--(IFERROR(--'Final Geçenler+Bütünleme giren'!$D$13:$AB$13,0)&gt;0),--($D$20:$AB$20&gt;0)),""))</f>
        <v>0.8</v>
      </c>
      <c r="AI52" s="20" t="str" cm="1">
        <f t="array" ref="AI52">IF(SUM($D52:$AB52)=0,"",IFERROR(SUMPRODUCT(IFERROR($D52:$AB52/$D$20:$AB$20,0),--(IFERROR(--'Final Geçenler+Bütünleme giren'!$D$14:$AB$14,0)&gt;0),--($D$20:$AB$20&gt;0))/SUMPRODUCT(--(IFERROR(--'Final Geçenler+Bütünleme giren'!$D$14:$AB$14,0)&gt;0),--($D$20:$AB$20&gt;0)),""))</f>
        <v/>
      </c>
      <c r="AJ52" s="20" t="str" cm="1">
        <f t="array" ref="AJ52">IF(SUM($D52:$AB52)=0,"",IFERROR(SUMPRODUCT(IFERROR($D52:$AB52/$D$20:$AB$20,0),--(IFERROR(--'Final Geçenler+Bütünleme giren'!$D$15:$AB$15,0)&gt;0),--($D$20:$AB$20&gt;0))/SUMPRODUCT(--(IFERROR(--'Final Geçenler+Bütünleme giren'!$D$15:$AB$15,0)&gt;0),--($D$20:$AB$20&gt;0)),""))</f>
        <v/>
      </c>
      <c r="AK52" s="20" t="str" cm="1">
        <f t="array" ref="AK52">IF(SUM($D52:$AB52)=0,"",IFERROR(SUMPRODUCT(IFERROR($D52:$AB52/$D$20:$AB$20,0),--(IFERROR(--'Final Geçenler+Bütünleme giren'!$D$16:$AB$16,0)&gt;0),--($D$20:$AB$20&gt;0))/SUMPRODUCT(--(IFERROR(--'Final Geçenler+Bütünleme giren'!$D$16:$AB$16,0)&gt;0),--($D$20:$AB$20&gt;0)),""))</f>
        <v/>
      </c>
      <c r="AL52" s="20" t="str" cm="1">
        <f t="array" ref="AL52">IF(SUM($D52:$AB52)=0,"",IFERROR(SUMPRODUCT(IFERROR($D52:$AB52/$D$20:$AB$20,0),--(IFERROR(--'Final Geçenler+Bütünleme giren'!$D$17:$AB$17,0)&gt;0),--($D$20:$AB$20&gt;0))/SUMPRODUCT(--(IFERROR(--'Final Geçenler+Bütünleme giren'!$D$17:$AB$17,0)&gt;0),--($D$20:$AB$20&gt;0)),""))</f>
        <v/>
      </c>
      <c r="AM52" s="20" t="str" cm="1">
        <f t="array" ref="AM52">IF(SUM($D52:$AB52)=0,"",IFERROR(SUMPRODUCT(IFERROR($D52:$AB52/$D$20:$AB$20,0),--(IFERROR(--'Final Geçenler+Bütünleme giren'!$D$18:$AB$18,0)&gt;0),--($D$20:$AB$20&gt;0))/SUMPRODUCT(--(IFERROR(--'Final Geçenler+Bütünleme giren'!$D$18:$AB$18,0)&gt;0),--($D$20:$AB$20&gt;0)),""))</f>
        <v/>
      </c>
      <c r="AO52" s="27" cm="1">
        <f t="array" ref="AO52">IF(SUM($D52:$AB52)=0,"",IFERROR(SUMPRODUCT($AD52:$AM52,TRANSPOSE('Final Geçenler+Bütünleme giren'!AO$6:AO$15))/SUM('Final Geçenler+Bütünleme giren'!AO$6:AO$15),""))</f>
        <v>0.32777777777777778</v>
      </c>
      <c r="AP52" s="20" cm="1">
        <f t="array" ref="AP52">IF(SUM($D52:$AB52)=0,"",IFERROR(SUMPRODUCT($AD52:$AM52,TRANSPOSE('Final Geçenler+Bütünleme giren'!AP$6:AP$15))/SUM('Final Geçenler+Bütünleme giren'!AP$6:AP$15),""))</f>
        <v>0.34666666666666668</v>
      </c>
      <c r="AQ52" s="20" cm="1">
        <f t="array" ref="AQ52">IF(SUM($D52:$AB52)=0,"",IFERROR(SUMPRODUCT($AD52:$AM52,TRANSPOSE('Final Geçenler+Bütünleme giren'!AQ$6:AQ$15))/SUM('Final Geçenler+Bütünleme giren'!AQ$6:AQ$15),""))</f>
        <v>0.34666666666666668</v>
      </c>
      <c r="AR52" s="20" cm="1">
        <f t="array" ref="AR52">IF(SUM($D52:$AB52)=0,"",IFERROR(SUMPRODUCT($AD52:$AM52,TRANSPOSE('Final Geçenler+Bütünleme giren'!AR$6:AR$15))/SUM('Final Geçenler+Bütünleme giren'!AR$6:AR$15),""))</f>
        <v>0.3666666666666667</v>
      </c>
      <c r="AS52" s="20" cm="1">
        <f t="array" ref="AS52">IF(SUM($D52:$AB52)=0,"",IFERROR(SUMPRODUCT($AD52:$AM52,TRANSPOSE('Final Geçenler+Bütünleme giren'!AS$6:AS$15))/SUM('Final Geçenler+Bütünleme giren'!AS$6:AS$15),""))</f>
        <v>0.29629629629629628</v>
      </c>
      <c r="AT52" s="20" cm="1">
        <f t="array" ref="AT52">IF(SUM($D52:$AB52)=0,"",IFERROR(SUMPRODUCT($AD52:$AM52,TRANSPOSE('Final Geçenler+Bütünleme giren'!AT$6:AT$15))/SUM('Final Geçenler+Bütünleme giren'!AT$6:AT$15),""))</f>
        <v>0.34666666666666662</v>
      </c>
      <c r="AU52" s="20" cm="1">
        <f t="array" ref="AU52">IF(SUM($D52:$AB52)=0,"",IFERROR(SUMPRODUCT($AD52:$AM52,TRANSPOSE('Final Geçenler+Bütünleme giren'!AU$6:AU$15))/SUM('Final Geçenler+Bütünleme giren'!AU$6:AU$15),""))</f>
        <v>0.34666666666666662</v>
      </c>
      <c r="AV52" s="20" cm="1">
        <f t="array" ref="AV52">IF(SUM($D52:$AB52)=0,"",IFERROR(SUMPRODUCT($AD52:$AM52,TRANSPOSE('Final Geçenler+Bütünleme giren'!AV$6:AV$15))/SUM('Final Geçenler+Bütünleme giren'!AV$6:AV$15),""))</f>
        <v>0.34666666666666668</v>
      </c>
      <c r="AW52" s="20" cm="1">
        <f t="array" ref="AW52">IF(SUM($D52:$AB52)=0,"",IFERROR(SUMPRODUCT($AD52:$AM52,TRANSPOSE('Final Geçenler+Bütünleme giren'!AW$6:AW$15))/SUM('Final Geçenler+Bütünleme giren'!AW$6:AW$15),""))</f>
        <v>0.34666666666666668</v>
      </c>
      <c r="AX52" s="20" cm="1">
        <f t="array" ref="AX52">IF(SUM($D52:$AB52)=0,"",IFERROR(SUMPRODUCT($AD52:$AM52,TRANSPOSE('Final Geçenler+Bütünleme giren'!AX$6:AX$15))/SUM('Final Geçenler+Bütünleme giren'!AX$6:AX$15),""))</f>
        <v>0.34666666666666668</v>
      </c>
      <c r="AY52" s="20" cm="1">
        <f t="array" ref="AY52">IF(SUM($D52:$AB52)=0,"",IFERROR(SUMPRODUCT($AD52:$AM52,TRANSPOSE('Final Geçenler+Bütünleme giren'!AY$6:AY$15))/SUM('Final Geçenler+Bütünleme giren'!AY$6:AY$15),""))</f>
        <v>0.34666666666666662</v>
      </c>
      <c r="AZ52" s="20" cm="1">
        <f t="array" ref="AZ52">IF(SUM($D52:$AB52)=0,"",IFERROR(SUMPRODUCT($AD52:$AM52,TRANSPOSE('Final Geçenler+Bütünleme giren'!AZ$6:AZ$15))/SUM('Final Geçenler+Bütünleme giren'!AZ$6:AZ$15),""))</f>
        <v>0.34666666666666668</v>
      </c>
      <c r="BA52" s="20" cm="1">
        <f t="array" ref="BA52">IF(SUM($D52:$AB52)=0,"",IFERROR(SUMPRODUCT($AD52:$AM52,TRANSPOSE('Final Geçenler+Bütünleme giren'!BA$6:BA$15))/SUM('Final Geçenler+Bütünleme giren'!BA$6:BA$15),""))</f>
        <v>0.34666666666666668</v>
      </c>
      <c r="BB52" s="20" cm="1">
        <f t="array" ref="BB52">IF(SUM($D52:$AB52)=0,"",IFERROR(SUMPRODUCT($AD52:$AM52,TRANSPOSE('Final Geçenler+Bütünleme giren'!BB$6:BB$15))/SUM('Final Geçenler+Bütünleme giren'!BB$6:BB$15),""))</f>
        <v>0.34666666666666668</v>
      </c>
      <c r="BC52" s="20" t="str" cm="1">
        <f t="array" ref="BC52">IF(SUM($D52:$AB52)=0,"",IFERROR(SUMPRODUCT($AD52:$AM52,TRANSPOSE('Final Geçenler+Bütünleme giren'!BC$6:BC$15))/SUM('Final Geçenler+Bütünleme giren'!BC$6:BC$15),""))</f>
        <v/>
      </c>
      <c r="BD52" s="20" t="str" cm="1">
        <f t="array" ref="BD52">IF(SUM($D52:$AB52)=0,"",IFERROR(SUMPRODUCT($AD52:$AM52,TRANSPOSE('Final Geçenler+Bütünleme giren'!BD$6:BD$15))/SUM('Final Geçenler+Bütünleme giren'!BD$6:BD$15),""))</f>
        <v/>
      </c>
      <c r="BE52" s="20" t="str" cm="1">
        <f t="array" ref="BE52">IF(SUM($D52:$AB52)=0,"",IFERROR(SUMPRODUCT($AD52:$AM52,TRANSPOSE('Final Geçenler+Bütünleme giren'!BE$6:BE$15))/SUM('Final Geçenler+Bütünleme giren'!BE$6:BE$15),""))</f>
        <v/>
      </c>
      <c r="BF52" s="20" t="str" cm="1">
        <f t="array" ref="BF52">IF(SUM($D52:$AB52)=0,"",IFERROR(SUMPRODUCT($AD52:$AM52,TRANSPOSE('Final Geçenler+Bütünleme giren'!BF$6:BF$15))/SUM('Final Geçenler+Bütünleme giren'!BF$6:BF$15),""))</f>
        <v/>
      </c>
      <c r="BG52" s="20" t="str" cm="1">
        <f t="array" ref="BG52">IF(SUM($D52:$AB52)=0,"",IFERROR(SUMPRODUCT($AD52:$AM52,TRANSPOSE('Final Geçenler+Bütünleme giren'!BG$6:BG$15))/SUM('Final Geçenler+Bütünleme giren'!BG$6:BG$15),""))</f>
        <v/>
      </c>
      <c r="BH52" s="28" t="str" cm="1">
        <f t="array" ref="BH52">IF(SUM($D52:$AB52)=0,"",IFERROR(SUMPRODUCT($AD52:$AM52,TRANSPOSE('Final Geçenler+Bütünleme giren'!BH$6:BH$15))/SUM('Final Geçenler+Bütünleme giren'!BH$6:BH$15),""))</f>
        <v/>
      </c>
    </row>
    <row r="53" spans="1:60" ht="15.75" x14ac:dyDescent="0.25">
      <c r="A53" s="57" t="s">
        <v>154</v>
      </c>
      <c r="B53" s="58" t="s">
        <v>163</v>
      </c>
      <c r="C53" s="59" t="s">
        <v>164</v>
      </c>
      <c r="D53" s="67">
        <v>0</v>
      </c>
      <c r="E53" s="67">
        <v>3</v>
      </c>
      <c r="F53" s="67">
        <v>4</v>
      </c>
      <c r="G53" s="67">
        <v>5</v>
      </c>
      <c r="H53" s="67">
        <v>7</v>
      </c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22">
        <f t="shared" si="4"/>
        <v>19</v>
      </c>
      <c r="AD53" s="20" cm="1">
        <f t="array" ref="AD53">IF(SUM($D53:$AB53)=0,"",IFERROR(SUMPRODUCT(IFERROR($D53:$AB53/$D$20:$AB$20,0),--(IFERROR(--'Final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53" s="20" cm="1">
        <f t="array" ref="AE53">IF(SUM($D53:$AB53)=0,"",IFERROR(SUMPRODUCT(IFERROR($D53:$AB53/$D$20:$AB$20,0),--(IFERROR(--'Final Geçenler+Bütünleme giren'!$D$10:$AB$10,0)&gt;0),--($D$20:$AB$20&gt;0))/SUMPRODUCT(--(IFERROR(--'Final Geçenler+Bütünleme giren'!$D$10:$AB$10,0)&gt;0),--($D$20:$AB$20&gt;0)),""))</f>
        <v>0</v>
      </c>
      <c r="AF53" s="20" cm="1">
        <f t="array" ref="AF53">IF(SUM($D53:$AB53)=0,"",IFERROR(SUMPRODUCT(IFERROR($D53:$AB53/$D$20:$AB$20,0),--(IFERROR(--'Final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53" s="20" cm="1">
        <f t="array" ref="AG53">IF(SUM($D53:$AB53)=0,"",IFERROR(SUMPRODUCT(IFERROR($D53:$AB53/$D$20:$AB$20,0),--(IFERROR(--'Final Geçenler+Bütünleme giren'!$D$12:$AB$12,0)&gt;0),--($D$20:$AB$20&gt;0))/SUMPRODUCT(--(IFERROR(--'Final Geçenler+Bütünleme giren'!$D$12:$AB$12,0)&gt;0),--($D$20:$AB$20&gt;0)),""))</f>
        <v>0.5</v>
      </c>
      <c r="AH53" s="20" cm="1">
        <f t="array" ref="AH53">IF(SUM($D53:$AB53)=0,"",IFERROR(SUMPRODUCT(IFERROR($D53:$AB53/$D$20:$AB$20,0),--(IFERROR(--'Final Geçenler+Bütünleme giren'!$D$13:$AB$13,0)&gt;0),--($D$20:$AB$20&gt;0))/SUMPRODUCT(--(IFERROR(--'Final Geçenler+Bütünleme giren'!$D$13:$AB$13,0)&gt;0),--($D$20:$AB$20&gt;0)),""))</f>
        <v>0.8</v>
      </c>
      <c r="AI53" s="20" t="str" cm="1">
        <f t="array" ref="AI53">IF(SUM($D53:$AB53)=0,"",IFERROR(SUMPRODUCT(IFERROR($D53:$AB53/$D$20:$AB$20,0),--(IFERROR(--'Final Geçenler+Bütünleme giren'!$D$14:$AB$14,0)&gt;0),--($D$20:$AB$20&gt;0))/SUMPRODUCT(--(IFERROR(--'Final Geçenler+Bütünleme giren'!$D$14:$AB$14,0)&gt;0),--($D$20:$AB$20&gt;0)),""))</f>
        <v/>
      </c>
      <c r="AJ53" s="20" t="str" cm="1">
        <f t="array" ref="AJ53">IF(SUM($D53:$AB53)=0,"",IFERROR(SUMPRODUCT(IFERROR($D53:$AB53/$D$20:$AB$20,0),--(IFERROR(--'Final Geçenler+Bütünleme giren'!$D$15:$AB$15,0)&gt;0),--($D$20:$AB$20&gt;0))/SUMPRODUCT(--(IFERROR(--'Final Geçenler+Bütünleme giren'!$D$15:$AB$15,0)&gt;0),--($D$20:$AB$20&gt;0)),""))</f>
        <v/>
      </c>
      <c r="AK53" s="20" t="str" cm="1">
        <f t="array" ref="AK53">IF(SUM($D53:$AB53)=0,"",IFERROR(SUMPRODUCT(IFERROR($D53:$AB53/$D$20:$AB$20,0),--(IFERROR(--'Final Geçenler+Bütünleme giren'!$D$16:$AB$16,0)&gt;0),--($D$20:$AB$20&gt;0))/SUMPRODUCT(--(IFERROR(--'Final Geçenler+Bütünleme giren'!$D$16:$AB$16,0)&gt;0),--($D$20:$AB$20&gt;0)),""))</f>
        <v/>
      </c>
      <c r="AL53" s="20" t="str" cm="1">
        <f t="array" ref="AL53">IF(SUM($D53:$AB53)=0,"",IFERROR(SUMPRODUCT(IFERROR($D53:$AB53/$D$20:$AB$20,0),--(IFERROR(--'Final Geçenler+Bütünleme giren'!$D$17:$AB$17,0)&gt;0),--($D$20:$AB$20&gt;0))/SUMPRODUCT(--(IFERROR(--'Final Geçenler+Bütünleme giren'!$D$17:$AB$17,0)&gt;0),--($D$20:$AB$20&gt;0)),""))</f>
        <v/>
      </c>
      <c r="AM53" s="20" t="str" cm="1">
        <f t="array" ref="AM53">IF(SUM($D53:$AB53)=0,"",IFERROR(SUMPRODUCT(IFERROR($D53:$AB53/$D$20:$AB$20,0),--(IFERROR(--'Final Geçenler+Bütünleme giren'!$D$18:$AB$18,0)&gt;0),--($D$20:$AB$20&gt;0))/SUMPRODUCT(--(IFERROR(--'Final Geçenler+Bütünleme giren'!$D$18:$AB$18,0)&gt;0),--($D$20:$AB$20&gt;0)),""))</f>
        <v/>
      </c>
      <c r="AO53" s="27" cm="1">
        <f t="array" ref="AO53">IF(SUM($D53:$AB53)=0,"",IFERROR(SUMPRODUCT($AD53:$AM53,TRANSPOSE('Final Geçenler+Bütünleme giren'!AO$6:AO$15))/SUM('Final Geçenler+Bütünleme giren'!AO$6:AO$15),""))</f>
        <v>0.32777777777777778</v>
      </c>
      <c r="AP53" s="20" cm="1">
        <f t="array" ref="AP53">IF(SUM($D53:$AB53)=0,"",IFERROR(SUMPRODUCT($AD53:$AM53,TRANSPOSE('Final Geçenler+Bütünleme giren'!AP$6:AP$15))/SUM('Final Geçenler+Bütünleme giren'!AP$6:AP$15),""))</f>
        <v>0.34666666666666668</v>
      </c>
      <c r="AQ53" s="20" cm="1">
        <f t="array" ref="AQ53">IF(SUM($D53:$AB53)=0,"",IFERROR(SUMPRODUCT($AD53:$AM53,TRANSPOSE('Final Geçenler+Bütünleme giren'!AQ$6:AQ$15))/SUM('Final Geçenler+Bütünleme giren'!AQ$6:AQ$15),""))</f>
        <v>0.34666666666666668</v>
      </c>
      <c r="AR53" s="20" cm="1">
        <f t="array" ref="AR53">IF(SUM($D53:$AB53)=0,"",IFERROR(SUMPRODUCT($AD53:$AM53,TRANSPOSE('Final Geçenler+Bütünleme giren'!AR$6:AR$15))/SUM('Final Geçenler+Bütünleme giren'!AR$6:AR$15),""))</f>
        <v>0.3666666666666667</v>
      </c>
      <c r="AS53" s="20" cm="1">
        <f t="array" ref="AS53">IF(SUM($D53:$AB53)=0,"",IFERROR(SUMPRODUCT($AD53:$AM53,TRANSPOSE('Final Geçenler+Bütünleme giren'!AS$6:AS$15))/SUM('Final Geçenler+Bütünleme giren'!AS$6:AS$15),""))</f>
        <v>0.29629629629629628</v>
      </c>
      <c r="AT53" s="20" cm="1">
        <f t="array" ref="AT53">IF(SUM($D53:$AB53)=0,"",IFERROR(SUMPRODUCT($AD53:$AM53,TRANSPOSE('Final Geçenler+Bütünleme giren'!AT$6:AT$15))/SUM('Final Geçenler+Bütünleme giren'!AT$6:AT$15),""))</f>
        <v>0.34666666666666662</v>
      </c>
      <c r="AU53" s="20" cm="1">
        <f t="array" ref="AU53">IF(SUM($D53:$AB53)=0,"",IFERROR(SUMPRODUCT($AD53:$AM53,TRANSPOSE('Final Geçenler+Bütünleme giren'!AU$6:AU$15))/SUM('Final Geçenler+Bütünleme giren'!AU$6:AU$15),""))</f>
        <v>0.34666666666666662</v>
      </c>
      <c r="AV53" s="20" cm="1">
        <f t="array" ref="AV53">IF(SUM($D53:$AB53)=0,"",IFERROR(SUMPRODUCT($AD53:$AM53,TRANSPOSE('Final Geçenler+Bütünleme giren'!AV$6:AV$15))/SUM('Final Geçenler+Bütünleme giren'!AV$6:AV$15),""))</f>
        <v>0.34666666666666668</v>
      </c>
      <c r="AW53" s="20" cm="1">
        <f t="array" ref="AW53">IF(SUM($D53:$AB53)=0,"",IFERROR(SUMPRODUCT($AD53:$AM53,TRANSPOSE('Final Geçenler+Bütünleme giren'!AW$6:AW$15))/SUM('Final Geçenler+Bütünleme giren'!AW$6:AW$15),""))</f>
        <v>0.34666666666666668</v>
      </c>
      <c r="AX53" s="20" cm="1">
        <f t="array" ref="AX53">IF(SUM($D53:$AB53)=0,"",IFERROR(SUMPRODUCT($AD53:$AM53,TRANSPOSE('Final Geçenler+Bütünleme giren'!AX$6:AX$15))/SUM('Final Geçenler+Bütünleme giren'!AX$6:AX$15),""))</f>
        <v>0.34666666666666668</v>
      </c>
      <c r="AY53" s="20" cm="1">
        <f t="array" ref="AY53">IF(SUM($D53:$AB53)=0,"",IFERROR(SUMPRODUCT($AD53:$AM53,TRANSPOSE('Final Geçenler+Bütünleme giren'!AY$6:AY$15))/SUM('Final Geçenler+Bütünleme giren'!AY$6:AY$15),""))</f>
        <v>0.34666666666666662</v>
      </c>
      <c r="AZ53" s="20" cm="1">
        <f t="array" ref="AZ53">IF(SUM($D53:$AB53)=0,"",IFERROR(SUMPRODUCT($AD53:$AM53,TRANSPOSE('Final Geçenler+Bütünleme giren'!AZ$6:AZ$15))/SUM('Final Geçenler+Bütünleme giren'!AZ$6:AZ$15),""))</f>
        <v>0.34666666666666668</v>
      </c>
      <c r="BA53" s="20" cm="1">
        <f t="array" ref="BA53">IF(SUM($D53:$AB53)=0,"",IFERROR(SUMPRODUCT($AD53:$AM53,TRANSPOSE('Final Geçenler+Bütünleme giren'!BA$6:BA$15))/SUM('Final Geçenler+Bütünleme giren'!BA$6:BA$15),""))</f>
        <v>0.34666666666666668</v>
      </c>
      <c r="BB53" s="20" cm="1">
        <f t="array" ref="BB53">IF(SUM($D53:$AB53)=0,"",IFERROR(SUMPRODUCT($AD53:$AM53,TRANSPOSE('Final Geçenler+Bütünleme giren'!BB$6:BB$15))/SUM('Final Geçenler+Bütünleme giren'!BB$6:BB$15),""))</f>
        <v>0.34666666666666668</v>
      </c>
      <c r="BC53" s="20" t="str" cm="1">
        <f t="array" ref="BC53">IF(SUM($D53:$AB53)=0,"",IFERROR(SUMPRODUCT($AD53:$AM53,TRANSPOSE('Final Geçenler+Bütünleme giren'!BC$6:BC$15))/SUM('Final Geçenler+Bütünleme giren'!BC$6:BC$15),""))</f>
        <v/>
      </c>
      <c r="BD53" s="20" t="str" cm="1">
        <f t="array" ref="BD53">IF(SUM($D53:$AB53)=0,"",IFERROR(SUMPRODUCT($AD53:$AM53,TRANSPOSE('Final Geçenler+Bütünleme giren'!BD$6:BD$15))/SUM('Final Geçenler+Bütünleme giren'!BD$6:BD$15),""))</f>
        <v/>
      </c>
      <c r="BE53" s="20" t="str" cm="1">
        <f t="array" ref="BE53">IF(SUM($D53:$AB53)=0,"",IFERROR(SUMPRODUCT($AD53:$AM53,TRANSPOSE('Final Geçenler+Bütünleme giren'!BE$6:BE$15))/SUM('Final Geçenler+Bütünleme giren'!BE$6:BE$15),""))</f>
        <v/>
      </c>
      <c r="BF53" s="20" t="str" cm="1">
        <f t="array" ref="BF53">IF(SUM($D53:$AB53)=0,"",IFERROR(SUMPRODUCT($AD53:$AM53,TRANSPOSE('Final Geçenler+Bütünleme giren'!BF$6:BF$15))/SUM('Final Geçenler+Bütünleme giren'!BF$6:BF$15),""))</f>
        <v/>
      </c>
      <c r="BG53" s="20" t="str" cm="1">
        <f t="array" ref="BG53">IF(SUM($D53:$AB53)=0,"",IFERROR(SUMPRODUCT($AD53:$AM53,TRANSPOSE('Final Geçenler+Bütünleme giren'!BG$6:BG$15))/SUM('Final Geçenler+Bütünleme giren'!BG$6:BG$15),""))</f>
        <v/>
      </c>
      <c r="BH53" s="28" t="str" cm="1">
        <f t="array" ref="BH53">IF(SUM($D53:$AB53)=0,"",IFERROR(SUMPRODUCT($AD53:$AM53,TRANSPOSE('Final Geçenler+Bütünleme giren'!BH$6:BH$15))/SUM('Final Geçenler+Bütünleme giren'!BH$6:BH$15),""))</f>
        <v/>
      </c>
    </row>
    <row r="54" spans="1:60" ht="15.75" x14ac:dyDescent="0.25">
      <c r="A54" s="60" t="s">
        <v>165</v>
      </c>
      <c r="B54" s="61" t="s">
        <v>166</v>
      </c>
      <c r="C54" s="59" t="s">
        <v>167</v>
      </c>
      <c r="D54" s="67">
        <v>0</v>
      </c>
      <c r="E54" s="67">
        <v>3</v>
      </c>
      <c r="F54" s="67">
        <v>4</v>
      </c>
      <c r="G54" s="67">
        <v>5</v>
      </c>
      <c r="H54" s="67">
        <v>7</v>
      </c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22">
        <f t="shared" si="4"/>
        <v>19</v>
      </c>
      <c r="AD54" s="20" cm="1">
        <f t="array" ref="AD54">IF(SUM($D54:$AB54)=0,"",IFERROR(SUMPRODUCT(IFERROR($D54:$AB54/$D$20:$AB$20,0),--(IFERROR(--'Final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54" s="20" cm="1">
        <f t="array" ref="AE54">IF(SUM($D54:$AB54)=0,"",IFERROR(SUMPRODUCT(IFERROR($D54:$AB54/$D$20:$AB$20,0),--(IFERROR(--'Final Geçenler+Bütünleme giren'!$D$10:$AB$10,0)&gt;0),--($D$20:$AB$20&gt;0))/SUMPRODUCT(--(IFERROR(--'Final Geçenler+Bütünleme giren'!$D$10:$AB$10,0)&gt;0),--($D$20:$AB$20&gt;0)),""))</f>
        <v>0</v>
      </c>
      <c r="AF54" s="20" cm="1">
        <f t="array" ref="AF54">IF(SUM($D54:$AB54)=0,"",IFERROR(SUMPRODUCT(IFERROR($D54:$AB54/$D$20:$AB$20,0),--(IFERROR(--'Final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54" s="20" cm="1">
        <f t="array" ref="AG54">IF(SUM($D54:$AB54)=0,"",IFERROR(SUMPRODUCT(IFERROR($D54:$AB54/$D$20:$AB$20,0),--(IFERROR(--'Final Geçenler+Bütünleme giren'!$D$12:$AB$12,0)&gt;0),--($D$20:$AB$20&gt;0))/SUMPRODUCT(--(IFERROR(--'Final Geçenler+Bütünleme giren'!$D$12:$AB$12,0)&gt;0),--($D$20:$AB$20&gt;0)),""))</f>
        <v>0.5</v>
      </c>
      <c r="AH54" s="20" cm="1">
        <f t="array" ref="AH54">IF(SUM($D54:$AB54)=0,"",IFERROR(SUMPRODUCT(IFERROR($D54:$AB54/$D$20:$AB$20,0),--(IFERROR(--'Final Geçenler+Bütünleme giren'!$D$13:$AB$13,0)&gt;0),--($D$20:$AB$20&gt;0))/SUMPRODUCT(--(IFERROR(--'Final Geçenler+Bütünleme giren'!$D$13:$AB$13,0)&gt;0),--($D$20:$AB$20&gt;0)),""))</f>
        <v>0.8</v>
      </c>
      <c r="AI54" s="20" t="str" cm="1">
        <f t="array" ref="AI54">IF(SUM($D54:$AB54)=0,"",IFERROR(SUMPRODUCT(IFERROR($D54:$AB54/$D$20:$AB$20,0),--(IFERROR(--'Final Geçenler+Bütünleme giren'!$D$14:$AB$14,0)&gt;0),--($D$20:$AB$20&gt;0))/SUMPRODUCT(--(IFERROR(--'Final Geçenler+Bütünleme giren'!$D$14:$AB$14,0)&gt;0),--($D$20:$AB$20&gt;0)),""))</f>
        <v/>
      </c>
      <c r="AJ54" s="20" t="str" cm="1">
        <f t="array" ref="AJ54">IF(SUM($D54:$AB54)=0,"",IFERROR(SUMPRODUCT(IFERROR($D54:$AB54/$D$20:$AB$20,0),--(IFERROR(--'Final Geçenler+Bütünleme giren'!$D$15:$AB$15,0)&gt;0),--($D$20:$AB$20&gt;0))/SUMPRODUCT(--(IFERROR(--'Final Geçenler+Bütünleme giren'!$D$15:$AB$15,0)&gt;0),--($D$20:$AB$20&gt;0)),""))</f>
        <v/>
      </c>
      <c r="AK54" s="20" t="str" cm="1">
        <f t="array" ref="AK54">IF(SUM($D54:$AB54)=0,"",IFERROR(SUMPRODUCT(IFERROR($D54:$AB54/$D$20:$AB$20,0),--(IFERROR(--'Final Geçenler+Bütünleme giren'!$D$16:$AB$16,0)&gt;0),--($D$20:$AB$20&gt;0))/SUMPRODUCT(--(IFERROR(--'Final Geçenler+Bütünleme giren'!$D$16:$AB$16,0)&gt;0),--($D$20:$AB$20&gt;0)),""))</f>
        <v/>
      </c>
      <c r="AL54" s="20" t="str" cm="1">
        <f t="array" ref="AL54">IF(SUM($D54:$AB54)=0,"",IFERROR(SUMPRODUCT(IFERROR($D54:$AB54/$D$20:$AB$20,0),--(IFERROR(--'Final Geçenler+Bütünleme giren'!$D$17:$AB$17,0)&gt;0),--($D$20:$AB$20&gt;0))/SUMPRODUCT(--(IFERROR(--'Final Geçenler+Bütünleme giren'!$D$17:$AB$17,0)&gt;0),--($D$20:$AB$20&gt;0)),""))</f>
        <v/>
      </c>
      <c r="AM54" s="20" t="str" cm="1">
        <f t="array" ref="AM54">IF(SUM($D54:$AB54)=0,"",IFERROR(SUMPRODUCT(IFERROR($D54:$AB54/$D$20:$AB$20,0),--(IFERROR(--'Final Geçenler+Bütünleme giren'!$D$18:$AB$18,0)&gt;0),--($D$20:$AB$20&gt;0))/SUMPRODUCT(--(IFERROR(--'Final Geçenler+Bütünleme giren'!$D$18:$AB$18,0)&gt;0),--($D$20:$AB$20&gt;0)),""))</f>
        <v/>
      </c>
      <c r="AO54" s="27" cm="1">
        <f t="array" ref="AO54">IF(SUM($D54:$AB54)=0,"",IFERROR(SUMPRODUCT($AD54:$AM54,TRANSPOSE('Final Geçenler+Bütünleme giren'!AO$6:AO$15))/SUM('Final Geçenler+Bütünleme giren'!AO$6:AO$15),""))</f>
        <v>0.32777777777777778</v>
      </c>
      <c r="AP54" s="20" cm="1">
        <f t="array" ref="AP54">IF(SUM($D54:$AB54)=0,"",IFERROR(SUMPRODUCT($AD54:$AM54,TRANSPOSE('Final Geçenler+Bütünleme giren'!AP$6:AP$15))/SUM('Final Geçenler+Bütünleme giren'!AP$6:AP$15),""))</f>
        <v>0.34666666666666668</v>
      </c>
      <c r="AQ54" s="20" cm="1">
        <f t="array" ref="AQ54">IF(SUM($D54:$AB54)=0,"",IFERROR(SUMPRODUCT($AD54:$AM54,TRANSPOSE('Final Geçenler+Bütünleme giren'!AQ$6:AQ$15))/SUM('Final Geçenler+Bütünleme giren'!AQ$6:AQ$15),""))</f>
        <v>0.34666666666666668</v>
      </c>
      <c r="AR54" s="20" cm="1">
        <f t="array" ref="AR54">IF(SUM($D54:$AB54)=0,"",IFERROR(SUMPRODUCT($AD54:$AM54,TRANSPOSE('Final Geçenler+Bütünleme giren'!AR$6:AR$15))/SUM('Final Geçenler+Bütünleme giren'!AR$6:AR$15),""))</f>
        <v>0.3666666666666667</v>
      </c>
      <c r="AS54" s="20" cm="1">
        <f t="array" ref="AS54">IF(SUM($D54:$AB54)=0,"",IFERROR(SUMPRODUCT($AD54:$AM54,TRANSPOSE('Final Geçenler+Bütünleme giren'!AS$6:AS$15))/SUM('Final Geçenler+Bütünleme giren'!AS$6:AS$15),""))</f>
        <v>0.29629629629629628</v>
      </c>
      <c r="AT54" s="20" cm="1">
        <f t="array" ref="AT54">IF(SUM($D54:$AB54)=0,"",IFERROR(SUMPRODUCT($AD54:$AM54,TRANSPOSE('Final Geçenler+Bütünleme giren'!AT$6:AT$15))/SUM('Final Geçenler+Bütünleme giren'!AT$6:AT$15),""))</f>
        <v>0.34666666666666662</v>
      </c>
      <c r="AU54" s="20" cm="1">
        <f t="array" ref="AU54">IF(SUM($D54:$AB54)=0,"",IFERROR(SUMPRODUCT($AD54:$AM54,TRANSPOSE('Final Geçenler+Bütünleme giren'!AU$6:AU$15))/SUM('Final Geçenler+Bütünleme giren'!AU$6:AU$15),""))</f>
        <v>0.34666666666666662</v>
      </c>
      <c r="AV54" s="20" cm="1">
        <f t="array" ref="AV54">IF(SUM($D54:$AB54)=0,"",IFERROR(SUMPRODUCT($AD54:$AM54,TRANSPOSE('Final Geçenler+Bütünleme giren'!AV$6:AV$15))/SUM('Final Geçenler+Bütünleme giren'!AV$6:AV$15),""))</f>
        <v>0.34666666666666668</v>
      </c>
      <c r="AW54" s="20" cm="1">
        <f t="array" ref="AW54">IF(SUM($D54:$AB54)=0,"",IFERROR(SUMPRODUCT($AD54:$AM54,TRANSPOSE('Final Geçenler+Bütünleme giren'!AW$6:AW$15))/SUM('Final Geçenler+Bütünleme giren'!AW$6:AW$15),""))</f>
        <v>0.34666666666666668</v>
      </c>
      <c r="AX54" s="20" cm="1">
        <f t="array" ref="AX54">IF(SUM($D54:$AB54)=0,"",IFERROR(SUMPRODUCT($AD54:$AM54,TRANSPOSE('Final Geçenler+Bütünleme giren'!AX$6:AX$15))/SUM('Final Geçenler+Bütünleme giren'!AX$6:AX$15),""))</f>
        <v>0.34666666666666668</v>
      </c>
      <c r="AY54" s="20" cm="1">
        <f t="array" ref="AY54">IF(SUM($D54:$AB54)=0,"",IFERROR(SUMPRODUCT($AD54:$AM54,TRANSPOSE('Final Geçenler+Bütünleme giren'!AY$6:AY$15))/SUM('Final Geçenler+Bütünleme giren'!AY$6:AY$15),""))</f>
        <v>0.34666666666666662</v>
      </c>
      <c r="AZ54" s="20" cm="1">
        <f t="array" ref="AZ54">IF(SUM($D54:$AB54)=0,"",IFERROR(SUMPRODUCT($AD54:$AM54,TRANSPOSE('Final Geçenler+Bütünleme giren'!AZ$6:AZ$15))/SUM('Final Geçenler+Bütünleme giren'!AZ$6:AZ$15),""))</f>
        <v>0.34666666666666668</v>
      </c>
      <c r="BA54" s="20" cm="1">
        <f t="array" ref="BA54">IF(SUM($D54:$AB54)=0,"",IFERROR(SUMPRODUCT($AD54:$AM54,TRANSPOSE('Final Geçenler+Bütünleme giren'!BA$6:BA$15))/SUM('Final Geçenler+Bütünleme giren'!BA$6:BA$15),""))</f>
        <v>0.34666666666666668</v>
      </c>
      <c r="BB54" s="20" cm="1">
        <f t="array" ref="BB54">IF(SUM($D54:$AB54)=0,"",IFERROR(SUMPRODUCT($AD54:$AM54,TRANSPOSE('Final Geçenler+Bütünleme giren'!BB$6:BB$15))/SUM('Final Geçenler+Bütünleme giren'!BB$6:BB$15),""))</f>
        <v>0.34666666666666668</v>
      </c>
      <c r="BC54" s="20" t="str" cm="1">
        <f t="array" ref="BC54">IF(SUM($D54:$AB54)=0,"",IFERROR(SUMPRODUCT($AD54:$AM54,TRANSPOSE('Final Geçenler+Bütünleme giren'!BC$6:BC$15))/SUM('Final Geçenler+Bütünleme giren'!BC$6:BC$15),""))</f>
        <v/>
      </c>
      <c r="BD54" s="20" t="str" cm="1">
        <f t="array" ref="BD54">IF(SUM($D54:$AB54)=0,"",IFERROR(SUMPRODUCT($AD54:$AM54,TRANSPOSE('Final Geçenler+Bütünleme giren'!BD$6:BD$15))/SUM('Final Geçenler+Bütünleme giren'!BD$6:BD$15),""))</f>
        <v/>
      </c>
      <c r="BE54" s="20" t="str" cm="1">
        <f t="array" ref="BE54">IF(SUM($D54:$AB54)=0,"",IFERROR(SUMPRODUCT($AD54:$AM54,TRANSPOSE('Final Geçenler+Bütünleme giren'!BE$6:BE$15))/SUM('Final Geçenler+Bütünleme giren'!BE$6:BE$15),""))</f>
        <v/>
      </c>
      <c r="BF54" s="20" t="str" cm="1">
        <f t="array" ref="BF54">IF(SUM($D54:$AB54)=0,"",IFERROR(SUMPRODUCT($AD54:$AM54,TRANSPOSE('Final Geçenler+Bütünleme giren'!BF$6:BF$15))/SUM('Final Geçenler+Bütünleme giren'!BF$6:BF$15),""))</f>
        <v/>
      </c>
      <c r="BG54" s="20" t="str" cm="1">
        <f t="array" ref="BG54">IF(SUM($D54:$AB54)=0,"",IFERROR(SUMPRODUCT($AD54:$AM54,TRANSPOSE('Final Geçenler+Bütünleme giren'!BG$6:BG$15))/SUM('Final Geçenler+Bütünleme giren'!BG$6:BG$15),""))</f>
        <v/>
      </c>
      <c r="BH54" s="28" t="str" cm="1">
        <f t="array" ref="BH54">IF(SUM($D54:$AB54)=0,"",IFERROR(SUMPRODUCT($AD54:$AM54,TRANSPOSE('Final Geçenler+Bütünleme giren'!BH$6:BH$15))/SUM('Final Geçenler+Bütünleme giren'!BH$6:BH$15),""))</f>
        <v/>
      </c>
    </row>
    <row r="55" spans="1:60" ht="15.75" x14ac:dyDescent="0.25">
      <c r="A55" s="57" t="s">
        <v>157</v>
      </c>
      <c r="B55" s="58" t="s">
        <v>168</v>
      </c>
      <c r="C55" s="59" t="s">
        <v>169</v>
      </c>
      <c r="D55" s="67">
        <v>0</v>
      </c>
      <c r="E55" s="67">
        <v>3</v>
      </c>
      <c r="F55" s="67">
        <v>4</v>
      </c>
      <c r="G55" s="67">
        <v>5</v>
      </c>
      <c r="H55" s="67">
        <v>7</v>
      </c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22">
        <f t="shared" si="4"/>
        <v>19</v>
      </c>
      <c r="AD55" s="20" cm="1">
        <f t="array" ref="AD55">IF(SUM($D55:$AB55)=0,"",IFERROR(SUMPRODUCT(IFERROR($D55:$AB55/$D$20:$AB$20,0),--(IFERROR(--'Final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55" s="20" cm="1">
        <f t="array" ref="AE55">IF(SUM($D55:$AB55)=0,"",IFERROR(SUMPRODUCT(IFERROR($D55:$AB55/$D$20:$AB$20,0),--(IFERROR(--'Final Geçenler+Bütünleme giren'!$D$10:$AB$10,0)&gt;0),--($D$20:$AB$20&gt;0))/SUMPRODUCT(--(IFERROR(--'Final Geçenler+Bütünleme giren'!$D$10:$AB$10,0)&gt;0),--($D$20:$AB$20&gt;0)),""))</f>
        <v>0</v>
      </c>
      <c r="AF55" s="20" cm="1">
        <f t="array" ref="AF55">IF(SUM($D55:$AB55)=0,"",IFERROR(SUMPRODUCT(IFERROR($D55:$AB55/$D$20:$AB$20,0),--(IFERROR(--'Final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55" s="20" cm="1">
        <f t="array" ref="AG55">IF(SUM($D55:$AB55)=0,"",IFERROR(SUMPRODUCT(IFERROR($D55:$AB55/$D$20:$AB$20,0),--(IFERROR(--'Final Geçenler+Bütünleme giren'!$D$12:$AB$12,0)&gt;0),--($D$20:$AB$20&gt;0))/SUMPRODUCT(--(IFERROR(--'Final Geçenler+Bütünleme giren'!$D$12:$AB$12,0)&gt;0),--($D$20:$AB$20&gt;0)),""))</f>
        <v>0.5</v>
      </c>
      <c r="AH55" s="20" cm="1">
        <f t="array" ref="AH55">IF(SUM($D55:$AB55)=0,"",IFERROR(SUMPRODUCT(IFERROR($D55:$AB55/$D$20:$AB$20,0),--(IFERROR(--'Final Geçenler+Bütünleme giren'!$D$13:$AB$13,0)&gt;0),--($D$20:$AB$20&gt;0))/SUMPRODUCT(--(IFERROR(--'Final Geçenler+Bütünleme giren'!$D$13:$AB$13,0)&gt;0),--($D$20:$AB$20&gt;0)),""))</f>
        <v>0.8</v>
      </c>
      <c r="AI55" s="20" t="str" cm="1">
        <f t="array" ref="AI55">IF(SUM($D55:$AB55)=0,"",IFERROR(SUMPRODUCT(IFERROR($D55:$AB55/$D$20:$AB$20,0),--(IFERROR(--'Final Geçenler+Bütünleme giren'!$D$14:$AB$14,0)&gt;0),--($D$20:$AB$20&gt;0))/SUMPRODUCT(--(IFERROR(--'Final Geçenler+Bütünleme giren'!$D$14:$AB$14,0)&gt;0),--($D$20:$AB$20&gt;0)),""))</f>
        <v/>
      </c>
      <c r="AJ55" s="20" t="str" cm="1">
        <f t="array" ref="AJ55">IF(SUM($D55:$AB55)=0,"",IFERROR(SUMPRODUCT(IFERROR($D55:$AB55/$D$20:$AB$20,0),--(IFERROR(--'Final Geçenler+Bütünleme giren'!$D$15:$AB$15,0)&gt;0),--($D$20:$AB$20&gt;0))/SUMPRODUCT(--(IFERROR(--'Final Geçenler+Bütünleme giren'!$D$15:$AB$15,0)&gt;0),--($D$20:$AB$20&gt;0)),""))</f>
        <v/>
      </c>
      <c r="AK55" s="20" t="str" cm="1">
        <f t="array" ref="AK55">IF(SUM($D55:$AB55)=0,"",IFERROR(SUMPRODUCT(IFERROR($D55:$AB55/$D$20:$AB$20,0),--(IFERROR(--'Final Geçenler+Bütünleme giren'!$D$16:$AB$16,0)&gt;0),--($D$20:$AB$20&gt;0))/SUMPRODUCT(--(IFERROR(--'Final Geçenler+Bütünleme giren'!$D$16:$AB$16,0)&gt;0),--($D$20:$AB$20&gt;0)),""))</f>
        <v/>
      </c>
      <c r="AL55" s="20" t="str" cm="1">
        <f t="array" ref="AL55">IF(SUM($D55:$AB55)=0,"",IFERROR(SUMPRODUCT(IFERROR($D55:$AB55/$D$20:$AB$20,0),--(IFERROR(--'Final Geçenler+Bütünleme giren'!$D$17:$AB$17,0)&gt;0),--($D$20:$AB$20&gt;0))/SUMPRODUCT(--(IFERROR(--'Final Geçenler+Bütünleme giren'!$D$17:$AB$17,0)&gt;0),--($D$20:$AB$20&gt;0)),""))</f>
        <v/>
      </c>
      <c r="AM55" s="20" t="str" cm="1">
        <f t="array" ref="AM55">IF(SUM($D55:$AB55)=0,"",IFERROR(SUMPRODUCT(IFERROR($D55:$AB55/$D$20:$AB$20,0),--(IFERROR(--'Final Geçenler+Bütünleme giren'!$D$18:$AB$18,0)&gt;0),--($D$20:$AB$20&gt;0))/SUMPRODUCT(--(IFERROR(--'Final Geçenler+Bütünleme giren'!$D$18:$AB$18,0)&gt;0),--($D$20:$AB$20&gt;0)),""))</f>
        <v/>
      </c>
      <c r="AO55" s="27" cm="1">
        <f t="array" ref="AO55">IF(SUM($D55:$AB55)=0,"",IFERROR(SUMPRODUCT($AD55:$AM55,TRANSPOSE('Final Geçenler+Bütünleme giren'!AO$6:AO$15))/SUM('Final Geçenler+Bütünleme giren'!AO$6:AO$15),""))</f>
        <v>0.32777777777777778</v>
      </c>
      <c r="AP55" s="20" cm="1">
        <f t="array" ref="AP55">IF(SUM($D55:$AB55)=0,"",IFERROR(SUMPRODUCT($AD55:$AM55,TRANSPOSE('Final Geçenler+Bütünleme giren'!AP$6:AP$15))/SUM('Final Geçenler+Bütünleme giren'!AP$6:AP$15),""))</f>
        <v>0.34666666666666668</v>
      </c>
      <c r="AQ55" s="20" cm="1">
        <f t="array" ref="AQ55">IF(SUM($D55:$AB55)=0,"",IFERROR(SUMPRODUCT($AD55:$AM55,TRANSPOSE('Final Geçenler+Bütünleme giren'!AQ$6:AQ$15))/SUM('Final Geçenler+Bütünleme giren'!AQ$6:AQ$15),""))</f>
        <v>0.34666666666666668</v>
      </c>
      <c r="AR55" s="20" cm="1">
        <f t="array" ref="AR55">IF(SUM($D55:$AB55)=0,"",IFERROR(SUMPRODUCT($AD55:$AM55,TRANSPOSE('Final Geçenler+Bütünleme giren'!AR$6:AR$15))/SUM('Final Geçenler+Bütünleme giren'!AR$6:AR$15),""))</f>
        <v>0.3666666666666667</v>
      </c>
      <c r="AS55" s="20" cm="1">
        <f t="array" ref="AS55">IF(SUM($D55:$AB55)=0,"",IFERROR(SUMPRODUCT($AD55:$AM55,TRANSPOSE('Final Geçenler+Bütünleme giren'!AS$6:AS$15))/SUM('Final Geçenler+Bütünleme giren'!AS$6:AS$15),""))</f>
        <v>0.29629629629629628</v>
      </c>
      <c r="AT55" s="20" cm="1">
        <f t="array" ref="AT55">IF(SUM($D55:$AB55)=0,"",IFERROR(SUMPRODUCT($AD55:$AM55,TRANSPOSE('Final Geçenler+Bütünleme giren'!AT$6:AT$15))/SUM('Final Geçenler+Bütünleme giren'!AT$6:AT$15),""))</f>
        <v>0.34666666666666662</v>
      </c>
      <c r="AU55" s="20" cm="1">
        <f t="array" ref="AU55">IF(SUM($D55:$AB55)=0,"",IFERROR(SUMPRODUCT($AD55:$AM55,TRANSPOSE('Final Geçenler+Bütünleme giren'!AU$6:AU$15))/SUM('Final Geçenler+Bütünleme giren'!AU$6:AU$15),""))</f>
        <v>0.34666666666666662</v>
      </c>
      <c r="AV55" s="20" cm="1">
        <f t="array" ref="AV55">IF(SUM($D55:$AB55)=0,"",IFERROR(SUMPRODUCT($AD55:$AM55,TRANSPOSE('Final Geçenler+Bütünleme giren'!AV$6:AV$15))/SUM('Final Geçenler+Bütünleme giren'!AV$6:AV$15),""))</f>
        <v>0.34666666666666668</v>
      </c>
      <c r="AW55" s="20" cm="1">
        <f t="array" ref="AW55">IF(SUM($D55:$AB55)=0,"",IFERROR(SUMPRODUCT($AD55:$AM55,TRANSPOSE('Final Geçenler+Bütünleme giren'!AW$6:AW$15))/SUM('Final Geçenler+Bütünleme giren'!AW$6:AW$15),""))</f>
        <v>0.34666666666666668</v>
      </c>
      <c r="AX55" s="20" cm="1">
        <f t="array" ref="AX55">IF(SUM($D55:$AB55)=0,"",IFERROR(SUMPRODUCT($AD55:$AM55,TRANSPOSE('Final Geçenler+Bütünleme giren'!AX$6:AX$15))/SUM('Final Geçenler+Bütünleme giren'!AX$6:AX$15),""))</f>
        <v>0.34666666666666668</v>
      </c>
      <c r="AY55" s="20" cm="1">
        <f t="array" ref="AY55">IF(SUM($D55:$AB55)=0,"",IFERROR(SUMPRODUCT($AD55:$AM55,TRANSPOSE('Final Geçenler+Bütünleme giren'!AY$6:AY$15))/SUM('Final Geçenler+Bütünleme giren'!AY$6:AY$15),""))</f>
        <v>0.34666666666666662</v>
      </c>
      <c r="AZ55" s="20" cm="1">
        <f t="array" ref="AZ55">IF(SUM($D55:$AB55)=0,"",IFERROR(SUMPRODUCT($AD55:$AM55,TRANSPOSE('Final Geçenler+Bütünleme giren'!AZ$6:AZ$15))/SUM('Final Geçenler+Bütünleme giren'!AZ$6:AZ$15),""))</f>
        <v>0.34666666666666668</v>
      </c>
      <c r="BA55" s="20" cm="1">
        <f t="array" ref="BA55">IF(SUM($D55:$AB55)=0,"",IFERROR(SUMPRODUCT($AD55:$AM55,TRANSPOSE('Final Geçenler+Bütünleme giren'!BA$6:BA$15))/SUM('Final Geçenler+Bütünleme giren'!BA$6:BA$15),""))</f>
        <v>0.34666666666666668</v>
      </c>
      <c r="BB55" s="20" cm="1">
        <f t="array" ref="BB55">IF(SUM($D55:$AB55)=0,"",IFERROR(SUMPRODUCT($AD55:$AM55,TRANSPOSE('Final Geçenler+Bütünleme giren'!BB$6:BB$15))/SUM('Final Geçenler+Bütünleme giren'!BB$6:BB$15),""))</f>
        <v>0.34666666666666668</v>
      </c>
      <c r="BC55" s="20" t="str" cm="1">
        <f t="array" ref="BC55">IF(SUM($D55:$AB55)=0,"",IFERROR(SUMPRODUCT($AD55:$AM55,TRANSPOSE('Final Geçenler+Bütünleme giren'!BC$6:BC$15))/SUM('Final Geçenler+Bütünleme giren'!BC$6:BC$15),""))</f>
        <v/>
      </c>
      <c r="BD55" s="20" t="str" cm="1">
        <f t="array" ref="BD55">IF(SUM($D55:$AB55)=0,"",IFERROR(SUMPRODUCT($AD55:$AM55,TRANSPOSE('Final Geçenler+Bütünleme giren'!BD$6:BD$15))/SUM('Final Geçenler+Bütünleme giren'!BD$6:BD$15),""))</f>
        <v/>
      </c>
      <c r="BE55" s="20" t="str" cm="1">
        <f t="array" ref="BE55">IF(SUM($D55:$AB55)=0,"",IFERROR(SUMPRODUCT($AD55:$AM55,TRANSPOSE('Final Geçenler+Bütünleme giren'!BE$6:BE$15))/SUM('Final Geçenler+Bütünleme giren'!BE$6:BE$15),""))</f>
        <v/>
      </c>
      <c r="BF55" s="20" t="str" cm="1">
        <f t="array" ref="BF55">IF(SUM($D55:$AB55)=0,"",IFERROR(SUMPRODUCT($AD55:$AM55,TRANSPOSE('Final Geçenler+Bütünleme giren'!BF$6:BF$15))/SUM('Final Geçenler+Bütünleme giren'!BF$6:BF$15),""))</f>
        <v/>
      </c>
      <c r="BG55" s="20" t="str" cm="1">
        <f t="array" ref="BG55">IF(SUM($D55:$AB55)=0,"",IFERROR(SUMPRODUCT($AD55:$AM55,TRANSPOSE('Final Geçenler+Bütünleme giren'!BG$6:BG$15))/SUM('Final Geçenler+Bütünleme giren'!BG$6:BG$15),""))</f>
        <v/>
      </c>
      <c r="BH55" s="28" t="str" cm="1">
        <f t="array" ref="BH55">IF(SUM($D55:$AB55)=0,"",IFERROR(SUMPRODUCT($AD55:$AM55,TRANSPOSE('Final Geçenler+Bütünleme giren'!BH$6:BH$15))/SUM('Final Geçenler+Bütünleme giren'!BH$6:BH$15),""))</f>
        <v/>
      </c>
    </row>
    <row r="56" spans="1:60" ht="15.75" x14ac:dyDescent="0.25">
      <c r="A56" s="60" t="s">
        <v>170</v>
      </c>
      <c r="B56" s="61" t="s">
        <v>171</v>
      </c>
      <c r="C56" s="59" t="s">
        <v>172</v>
      </c>
      <c r="D56" s="67">
        <v>0</v>
      </c>
      <c r="E56" s="67">
        <v>3</v>
      </c>
      <c r="F56" s="67">
        <v>4</v>
      </c>
      <c r="G56" s="67">
        <v>5</v>
      </c>
      <c r="H56" s="67">
        <v>7</v>
      </c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22">
        <f t="shared" si="4"/>
        <v>19</v>
      </c>
      <c r="AD56" s="20" cm="1">
        <f t="array" ref="AD56">IF(SUM($D56:$AB56)=0,"",IFERROR(SUMPRODUCT(IFERROR($D56:$AB56/$D$20:$AB$20,0),--(IFERROR(--'Final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56" s="20" cm="1">
        <f t="array" ref="AE56">IF(SUM($D56:$AB56)=0,"",IFERROR(SUMPRODUCT(IFERROR($D56:$AB56/$D$20:$AB$20,0),--(IFERROR(--'Final Geçenler+Bütünleme giren'!$D$10:$AB$10,0)&gt;0),--($D$20:$AB$20&gt;0))/SUMPRODUCT(--(IFERROR(--'Final Geçenler+Bütünleme giren'!$D$10:$AB$10,0)&gt;0),--($D$20:$AB$20&gt;0)),""))</f>
        <v>0</v>
      </c>
      <c r="AF56" s="20" cm="1">
        <f t="array" ref="AF56">IF(SUM($D56:$AB56)=0,"",IFERROR(SUMPRODUCT(IFERROR($D56:$AB56/$D$20:$AB$20,0),--(IFERROR(--'Final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56" s="20" cm="1">
        <f t="array" ref="AG56">IF(SUM($D56:$AB56)=0,"",IFERROR(SUMPRODUCT(IFERROR($D56:$AB56/$D$20:$AB$20,0),--(IFERROR(--'Final Geçenler+Bütünleme giren'!$D$12:$AB$12,0)&gt;0),--($D$20:$AB$20&gt;0))/SUMPRODUCT(--(IFERROR(--'Final Geçenler+Bütünleme giren'!$D$12:$AB$12,0)&gt;0),--($D$20:$AB$20&gt;0)),""))</f>
        <v>0.5</v>
      </c>
      <c r="AH56" s="20" cm="1">
        <f t="array" ref="AH56">IF(SUM($D56:$AB56)=0,"",IFERROR(SUMPRODUCT(IFERROR($D56:$AB56/$D$20:$AB$20,0),--(IFERROR(--'Final Geçenler+Bütünleme giren'!$D$13:$AB$13,0)&gt;0),--($D$20:$AB$20&gt;0))/SUMPRODUCT(--(IFERROR(--'Final Geçenler+Bütünleme giren'!$D$13:$AB$13,0)&gt;0),--($D$20:$AB$20&gt;0)),""))</f>
        <v>0.8</v>
      </c>
      <c r="AI56" s="20" t="str" cm="1">
        <f t="array" ref="AI56">IF(SUM($D56:$AB56)=0,"",IFERROR(SUMPRODUCT(IFERROR($D56:$AB56/$D$20:$AB$20,0),--(IFERROR(--'Final Geçenler+Bütünleme giren'!$D$14:$AB$14,0)&gt;0),--($D$20:$AB$20&gt;0))/SUMPRODUCT(--(IFERROR(--'Final Geçenler+Bütünleme giren'!$D$14:$AB$14,0)&gt;0),--($D$20:$AB$20&gt;0)),""))</f>
        <v/>
      </c>
      <c r="AJ56" s="20" t="str" cm="1">
        <f t="array" ref="AJ56">IF(SUM($D56:$AB56)=0,"",IFERROR(SUMPRODUCT(IFERROR($D56:$AB56/$D$20:$AB$20,0),--(IFERROR(--'Final Geçenler+Bütünleme giren'!$D$15:$AB$15,0)&gt;0),--($D$20:$AB$20&gt;0))/SUMPRODUCT(--(IFERROR(--'Final Geçenler+Bütünleme giren'!$D$15:$AB$15,0)&gt;0),--($D$20:$AB$20&gt;0)),""))</f>
        <v/>
      </c>
      <c r="AK56" s="20" t="str" cm="1">
        <f t="array" ref="AK56">IF(SUM($D56:$AB56)=0,"",IFERROR(SUMPRODUCT(IFERROR($D56:$AB56/$D$20:$AB$20,0),--(IFERROR(--'Final Geçenler+Bütünleme giren'!$D$16:$AB$16,0)&gt;0),--($D$20:$AB$20&gt;0))/SUMPRODUCT(--(IFERROR(--'Final Geçenler+Bütünleme giren'!$D$16:$AB$16,0)&gt;0),--($D$20:$AB$20&gt;0)),""))</f>
        <v/>
      </c>
      <c r="AL56" s="20" t="str" cm="1">
        <f t="array" ref="AL56">IF(SUM($D56:$AB56)=0,"",IFERROR(SUMPRODUCT(IFERROR($D56:$AB56/$D$20:$AB$20,0),--(IFERROR(--'Final Geçenler+Bütünleme giren'!$D$17:$AB$17,0)&gt;0),--($D$20:$AB$20&gt;0))/SUMPRODUCT(--(IFERROR(--'Final Geçenler+Bütünleme giren'!$D$17:$AB$17,0)&gt;0),--($D$20:$AB$20&gt;0)),""))</f>
        <v/>
      </c>
      <c r="AM56" s="20" t="str" cm="1">
        <f t="array" ref="AM56">IF(SUM($D56:$AB56)=0,"",IFERROR(SUMPRODUCT(IFERROR($D56:$AB56/$D$20:$AB$20,0),--(IFERROR(--'Final Geçenler+Bütünleme giren'!$D$18:$AB$18,0)&gt;0),--($D$20:$AB$20&gt;0))/SUMPRODUCT(--(IFERROR(--'Final Geçenler+Bütünleme giren'!$D$18:$AB$18,0)&gt;0),--($D$20:$AB$20&gt;0)),""))</f>
        <v/>
      </c>
      <c r="AO56" s="27" cm="1">
        <f t="array" ref="AO56">IF(SUM($D56:$AB56)=0,"",IFERROR(SUMPRODUCT($AD56:$AM56,TRANSPOSE('Final Geçenler+Bütünleme giren'!AO$6:AO$15))/SUM('Final Geçenler+Bütünleme giren'!AO$6:AO$15),""))</f>
        <v>0.32777777777777778</v>
      </c>
      <c r="AP56" s="20" cm="1">
        <f t="array" ref="AP56">IF(SUM($D56:$AB56)=0,"",IFERROR(SUMPRODUCT($AD56:$AM56,TRANSPOSE('Final Geçenler+Bütünleme giren'!AP$6:AP$15))/SUM('Final Geçenler+Bütünleme giren'!AP$6:AP$15),""))</f>
        <v>0.34666666666666668</v>
      </c>
      <c r="AQ56" s="20" cm="1">
        <f t="array" ref="AQ56">IF(SUM($D56:$AB56)=0,"",IFERROR(SUMPRODUCT($AD56:$AM56,TRANSPOSE('Final Geçenler+Bütünleme giren'!AQ$6:AQ$15))/SUM('Final Geçenler+Bütünleme giren'!AQ$6:AQ$15),""))</f>
        <v>0.34666666666666668</v>
      </c>
      <c r="AR56" s="20" cm="1">
        <f t="array" ref="AR56">IF(SUM($D56:$AB56)=0,"",IFERROR(SUMPRODUCT($AD56:$AM56,TRANSPOSE('Final Geçenler+Bütünleme giren'!AR$6:AR$15))/SUM('Final Geçenler+Bütünleme giren'!AR$6:AR$15),""))</f>
        <v>0.3666666666666667</v>
      </c>
      <c r="AS56" s="20" cm="1">
        <f t="array" ref="AS56">IF(SUM($D56:$AB56)=0,"",IFERROR(SUMPRODUCT($AD56:$AM56,TRANSPOSE('Final Geçenler+Bütünleme giren'!AS$6:AS$15))/SUM('Final Geçenler+Bütünleme giren'!AS$6:AS$15),""))</f>
        <v>0.29629629629629628</v>
      </c>
      <c r="AT56" s="20" cm="1">
        <f t="array" ref="AT56">IF(SUM($D56:$AB56)=0,"",IFERROR(SUMPRODUCT($AD56:$AM56,TRANSPOSE('Final Geçenler+Bütünleme giren'!AT$6:AT$15))/SUM('Final Geçenler+Bütünleme giren'!AT$6:AT$15),""))</f>
        <v>0.34666666666666662</v>
      </c>
      <c r="AU56" s="20" cm="1">
        <f t="array" ref="AU56">IF(SUM($D56:$AB56)=0,"",IFERROR(SUMPRODUCT($AD56:$AM56,TRANSPOSE('Final Geçenler+Bütünleme giren'!AU$6:AU$15))/SUM('Final Geçenler+Bütünleme giren'!AU$6:AU$15),""))</f>
        <v>0.34666666666666662</v>
      </c>
      <c r="AV56" s="20" cm="1">
        <f t="array" ref="AV56">IF(SUM($D56:$AB56)=0,"",IFERROR(SUMPRODUCT($AD56:$AM56,TRANSPOSE('Final Geçenler+Bütünleme giren'!AV$6:AV$15))/SUM('Final Geçenler+Bütünleme giren'!AV$6:AV$15),""))</f>
        <v>0.34666666666666668</v>
      </c>
      <c r="AW56" s="20" cm="1">
        <f t="array" ref="AW56">IF(SUM($D56:$AB56)=0,"",IFERROR(SUMPRODUCT($AD56:$AM56,TRANSPOSE('Final Geçenler+Bütünleme giren'!AW$6:AW$15))/SUM('Final Geçenler+Bütünleme giren'!AW$6:AW$15),""))</f>
        <v>0.34666666666666668</v>
      </c>
      <c r="AX56" s="20" cm="1">
        <f t="array" ref="AX56">IF(SUM($D56:$AB56)=0,"",IFERROR(SUMPRODUCT($AD56:$AM56,TRANSPOSE('Final Geçenler+Bütünleme giren'!AX$6:AX$15))/SUM('Final Geçenler+Bütünleme giren'!AX$6:AX$15),""))</f>
        <v>0.34666666666666668</v>
      </c>
      <c r="AY56" s="20" cm="1">
        <f t="array" ref="AY56">IF(SUM($D56:$AB56)=0,"",IFERROR(SUMPRODUCT($AD56:$AM56,TRANSPOSE('Final Geçenler+Bütünleme giren'!AY$6:AY$15))/SUM('Final Geçenler+Bütünleme giren'!AY$6:AY$15),""))</f>
        <v>0.34666666666666662</v>
      </c>
      <c r="AZ56" s="20" cm="1">
        <f t="array" ref="AZ56">IF(SUM($D56:$AB56)=0,"",IFERROR(SUMPRODUCT($AD56:$AM56,TRANSPOSE('Final Geçenler+Bütünleme giren'!AZ$6:AZ$15))/SUM('Final Geçenler+Bütünleme giren'!AZ$6:AZ$15),""))</f>
        <v>0.34666666666666668</v>
      </c>
      <c r="BA56" s="20" cm="1">
        <f t="array" ref="BA56">IF(SUM($D56:$AB56)=0,"",IFERROR(SUMPRODUCT($AD56:$AM56,TRANSPOSE('Final Geçenler+Bütünleme giren'!BA$6:BA$15))/SUM('Final Geçenler+Bütünleme giren'!BA$6:BA$15),""))</f>
        <v>0.34666666666666668</v>
      </c>
      <c r="BB56" s="20" cm="1">
        <f t="array" ref="BB56">IF(SUM($D56:$AB56)=0,"",IFERROR(SUMPRODUCT($AD56:$AM56,TRANSPOSE('Final Geçenler+Bütünleme giren'!BB$6:BB$15))/SUM('Final Geçenler+Bütünleme giren'!BB$6:BB$15),""))</f>
        <v>0.34666666666666668</v>
      </c>
      <c r="BC56" s="20" t="str" cm="1">
        <f t="array" ref="BC56">IF(SUM($D56:$AB56)=0,"",IFERROR(SUMPRODUCT($AD56:$AM56,TRANSPOSE('Final Geçenler+Bütünleme giren'!BC$6:BC$15))/SUM('Final Geçenler+Bütünleme giren'!BC$6:BC$15),""))</f>
        <v/>
      </c>
      <c r="BD56" s="20" t="str" cm="1">
        <f t="array" ref="BD56">IF(SUM($D56:$AB56)=0,"",IFERROR(SUMPRODUCT($AD56:$AM56,TRANSPOSE('Final Geçenler+Bütünleme giren'!BD$6:BD$15))/SUM('Final Geçenler+Bütünleme giren'!BD$6:BD$15),""))</f>
        <v/>
      </c>
      <c r="BE56" s="20" t="str" cm="1">
        <f t="array" ref="BE56">IF(SUM($D56:$AB56)=0,"",IFERROR(SUMPRODUCT($AD56:$AM56,TRANSPOSE('Final Geçenler+Bütünleme giren'!BE$6:BE$15))/SUM('Final Geçenler+Bütünleme giren'!BE$6:BE$15),""))</f>
        <v/>
      </c>
      <c r="BF56" s="20" t="str" cm="1">
        <f t="array" ref="BF56">IF(SUM($D56:$AB56)=0,"",IFERROR(SUMPRODUCT($AD56:$AM56,TRANSPOSE('Final Geçenler+Bütünleme giren'!BF$6:BF$15))/SUM('Final Geçenler+Bütünleme giren'!BF$6:BF$15),""))</f>
        <v/>
      </c>
      <c r="BG56" s="20" t="str" cm="1">
        <f t="array" ref="BG56">IF(SUM($D56:$AB56)=0,"",IFERROR(SUMPRODUCT($AD56:$AM56,TRANSPOSE('Final Geçenler+Bütünleme giren'!BG$6:BG$15))/SUM('Final Geçenler+Bütünleme giren'!BG$6:BG$15),""))</f>
        <v/>
      </c>
      <c r="BH56" s="28" t="str" cm="1">
        <f t="array" ref="BH56">IF(SUM($D56:$AB56)=0,"",IFERROR(SUMPRODUCT($AD56:$AM56,TRANSPOSE('Final Geçenler+Bütünleme giren'!BH$6:BH$15))/SUM('Final Geçenler+Bütünleme giren'!BH$6:BH$15),""))</f>
        <v/>
      </c>
    </row>
    <row r="57" spans="1:60" ht="15.75" x14ac:dyDescent="0.25">
      <c r="A57" s="57" t="s">
        <v>160</v>
      </c>
      <c r="B57" s="58" t="s">
        <v>173</v>
      </c>
      <c r="C57" s="59" t="s">
        <v>174</v>
      </c>
      <c r="D57" s="67">
        <v>0</v>
      </c>
      <c r="E57" s="67">
        <v>3</v>
      </c>
      <c r="F57" s="67">
        <v>4</v>
      </c>
      <c r="G57" s="67">
        <v>5</v>
      </c>
      <c r="H57" s="67">
        <v>7</v>
      </c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22">
        <f t="shared" si="4"/>
        <v>19</v>
      </c>
      <c r="AD57" s="20" cm="1">
        <f t="array" ref="AD57">IF(SUM($D57:$AB57)=0,"",IFERROR(SUMPRODUCT(IFERROR($D57:$AB57/$D$20:$AB$20,0),--(IFERROR(--'Final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57" s="20" cm="1">
        <f t="array" ref="AE57">IF(SUM($D57:$AB57)=0,"",IFERROR(SUMPRODUCT(IFERROR($D57:$AB57/$D$20:$AB$20,0),--(IFERROR(--'Final Geçenler+Bütünleme giren'!$D$10:$AB$10,0)&gt;0),--($D$20:$AB$20&gt;0))/SUMPRODUCT(--(IFERROR(--'Final Geçenler+Bütünleme giren'!$D$10:$AB$10,0)&gt;0),--($D$20:$AB$20&gt;0)),""))</f>
        <v>0</v>
      </c>
      <c r="AF57" s="20" cm="1">
        <f t="array" ref="AF57">IF(SUM($D57:$AB57)=0,"",IFERROR(SUMPRODUCT(IFERROR($D57:$AB57/$D$20:$AB$20,0),--(IFERROR(--'Final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57" s="20" cm="1">
        <f t="array" ref="AG57">IF(SUM($D57:$AB57)=0,"",IFERROR(SUMPRODUCT(IFERROR($D57:$AB57/$D$20:$AB$20,0),--(IFERROR(--'Final Geçenler+Bütünleme giren'!$D$12:$AB$12,0)&gt;0),--($D$20:$AB$20&gt;0))/SUMPRODUCT(--(IFERROR(--'Final Geçenler+Bütünleme giren'!$D$12:$AB$12,0)&gt;0),--($D$20:$AB$20&gt;0)),""))</f>
        <v>0.5</v>
      </c>
      <c r="AH57" s="20" cm="1">
        <f t="array" ref="AH57">IF(SUM($D57:$AB57)=0,"",IFERROR(SUMPRODUCT(IFERROR($D57:$AB57/$D$20:$AB$20,0),--(IFERROR(--'Final Geçenler+Bütünleme giren'!$D$13:$AB$13,0)&gt;0),--($D$20:$AB$20&gt;0))/SUMPRODUCT(--(IFERROR(--'Final Geçenler+Bütünleme giren'!$D$13:$AB$13,0)&gt;0),--($D$20:$AB$20&gt;0)),""))</f>
        <v>0.8</v>
      </c>
      <c r="AI57" s="20" t="str" cm="1">
        <f t="array" ref="AI57">IF(SUM($D57:$AB57)=0,"",IFERROR(SUMPRODUCT(IFERROR($D57:$AB57/$D$20:$AB$20,0),--(IFERROR(--'Final Geçenler+Bütünleme giren'!$D$14:$AB$14,0)&gt;0),--($D$20:$AB$20&gt;0))/SUMPRODUCT(--(IFERROR(--'Final Geçenler+Bütünleme giren'!$D$14:$AB$14,0)&gt;0),--($D$20:$AB$20&gt;0)),""))</f>
        <v/>
      </c>
      <c r="AJ57" s="20" t="str" cm="1">
        <f t="array" ref="AJ57">IF(SUM($D57:$AB57)=0,"",IFERROR(SUMPRODUCT(IFERROR($D57:$AB57/$D$20:$AB$20,0),--(IFERROR(--'Final Geçenler+Bütünleme giren'!$D$15:$AB$15,0)&gt;0),--($D$20:$AB$20&gt;0))/SUMPRODUCT(--(IFERROR(--'Final Geçenler+Bütünleme giren'!$D$15:$AB$15,0)&gt;0),--($D$20:$AB$20&gt;0)),""))</f>
        <v/>
      </c>
      <c r="AK57" s="20" t="str" cm="1">
        <f t="array" ref="AK57">IF(SUM($D57:$AB57)=0,"",IFERROR(SUMPRODUCT(IFERROR($D57:$AB57/$D$20:$AB$20,0),--(IFERROR(--'Final Geçenler+Bütünleme giren'!$D$16:$AB$16,0)&gt;0),--($D$20:$AB$20&gt;0))/SUMPRODUCT(--(IFERROR(--'Final Geçenler+Bütünleme giren'!$D$16:$AB$16,0)&gt;0),--($D$20:$AB$20&gt;0)),""))</f>
        <v/>
      </c>
      <c r="AL57" s="20" t="str" cm="1">
        <f t="array" ref="AL57">IF(SUM($D57:$AB57)=0,"",IFERROR(SUMPRODUCT(IFERROR($D57:$AB57/$D$20:$AB$20,0),--(IFERROR(--'Final Geçenler+Bütünleme giren'!$D$17:$AB$17,0)&gt;0),--($D$20:$AB$20&gt;0))/SUMPRODUCT(--(IFERROR(--'Final Geçenler+Bütünleme giren'!$D$17:$AB$17,0)&gt;0),--($D$20:$AB$20&gt;0)),""))</f>
        <v/>
      </c>
      <c r="AM57" s="20" t="str" cm="1">
        <f t="array" ref="AM57">IF(SUM($D57:$AB57)=0,"",IFERROR(SUMPRODUCT(IFERROR($D57:$AB57/$D$20:$AB$20,0),--(IFERROR(--'Final Geçenler+Bütünleme giren'!$D$18:$AB$18,0)&gt;0),--($D$20:$AB$20&gt;0))/SUMPRODUCT(--(IFERROR(--'Final Geçenler+Bütünleme giren'!$D$18:$AB$18,0)&gt;0),--($D$20:$AB$20&gt;0)),""))</f>
        <v/>
      </c>
      <c r="AO57" s="27" cm="1">
        <f t="array" ref="AO57">IF(SUM($D57:$AB57)=0,"",IFERROR(SUMPRODUCT($AD57:$AM57,TRANSPOSE('Final Geçenler+Bütünleme giren'!AO$6:AO$15))/SUM('Final Geçenler+Bütünleme giren'!AO$6:AO$15),""))</f>
        <v>0.32777777777777778</v>
      </c>
      <c r="AP57" s="20" cm="1">
        <f t="array" ref="AP57">IF(SUM($D57:$AB57)=0,"",IFERROR(SUMPRODUCT($AD57:$AM57,TRANSPOSE('Final Geçenler+Bütünleme giren'!AP$6:AP$15))/SUM('Final Geçenler+Bütünleme giren'!AP$6:AP$15),""))</f>
        <v>0.34666666666666668</v>
      </c>
      <c r="AQ57" s="20" cm="1">
        <f t="array" ref="AQ57">IF(SUM($D57:$AB57)=0,"",IFERROR(SUMPRODUCT($AD57:$AM57,TRANSPOSE('Final Geçenler+Bütünleme giren'!AQ$6:AQ$15))/SUM('Final Geçenler+Bütünleme giren'!AQ$6:AQ$15),""))</f>
        <v>0.34666666666666668</v>
      </c>
      <c r="AR57" s="20" cm="1">
        <f t="array" ref="AR57">IF(SUM($D57:$AB57)=0,"",IFERROR(SUMPRODUCT($AD57:$AM57,TRANSPOSE('Final Geçenler+Bütünleme giren'!AR$6:AR$15))/SUM('Final Geçenler+Bütünleme giren'!AR$6:AR$15),""))</f>
        <v>0.3666666666666667</v>
      </c>
      <c r="AS57" s="20" cm="1">
        <f t="array" ref="AS57">IF(SUM($D57:$AB57)=0,"",IFERROR(SUMPRODUCT($AD57:$AM57,TRANSPOSE('Final Geçenler+Bütünleme giren'!AS$6:AS$15))/SUM('Final Geçenler+Bütünleme giren'!AS$6:AS$15),""))</f>
        <v>0.29629629629629628</v>
      </c>
      <c r="AT57" s="20" cm="1">
        <f t="array" ref="AT57">IF(SUM($D57:$AB57)=0,"",IFERROR(SUMPRODUCT($AD57:$AM57,TRANSPOSE('Final Geçenler+Bütünleme giren'!AT$6:AT$15))/SUM('Final Geçenler+Bütünleme giren'!AT$6:AT$15),""))</f>
        <v>0.34666666666666662</v>
      </c>
      <c r="AU57" s="20" cm="1">
        <f t="array" ref="AU57">IF(SUM($D57:$AB57)=0,"",IFERROR(SUMPRODUCT($AD57:$AM57,TRANSPOSE('Final Geçenler+Bütünleme giren'!AU$6:AU$15))/SUM('Final Geçenler+Bütünleme giren'!AU$6:AU$15),""))</f>
        <v>0.34666666666666662</v>
      </c>
      <c r="AV57" s="20" cm="1">
        <f t="array" ref="AV57">IF(SUM($D57:$AB57)=0,"",IFERROR(SUMPRODUCT($AD57:$AM57,TRANSPOSE('Final Geçenler+Bütünleme giren'!AV$6:AV$15))/SUM('Final Geçenler+Bütünleme giren'!AV$6:AV$15),""))</f>
        <v>0.34666666666666668</v>
      </c>
      <c r="AW57" s="20" cm="1">
        <f t="array" ref="AW57">IF(SUM($D57:$AB57)=0,"",IFERROR(SUMPRODUCT($AD57:$AM57,TRANSPOSE('Final Geçenler+Bütünleme giren'!AW$6:AW$15))/SUM('Final Geçenler+Bütünleme giren'!AW$6:AW$15),""))</f>
        <v>0.34666666666666668</v>
      </c>
      <c r="AX57" s="20" cm="1">
        <f t="array" ref="AX57">IF(SUM($D57:$AB57)=0,"",IFERROR(SUMPRODUCT($AD57:$AM57,TRANSPOSE('Final Geçenler+Bütünleme giren'!AX$6:AX$15))/SUM('Final Geçenler+Bütünleme giren'!AX$6:AX$15),""))</f>
        <v>0.34666666666666668</v>
      </c>
      <c r="AY57" s="20" cm="1">
        <f t="array" ref="AY57">IF(SUM($D57:$AB57)=0,"",IFERROR(SUMPRODUCT($AD57:$AM57,TRANSPOSE('Final Geçenler+Bütünleme giren'!AY$6:AY$15))/SUM('Final Geçenler+Bütünleme giren'!AY$6:AY$15),""))</f>
        <v>0.34666666666666662</v>
      </c>
      <c r="AZ57" s="20" cm="1">
        <f t="array" ref="AZ57">IF(SUM($D57:$AB57)=0,"",IFERROR(SUMPRODUCT($AD57:$AM57,TRANSPOSE('Final Geçenler+Bütünleme giren'!AZ$6:AZ$15))/SUM('Final Geçenler+Bütünleme giren'!AZ$6:AZ$15),""))</f>
        <v>0.34666666666666668</v>
      </c>
      <c r="BA57" s="20" cm="1">
        <f t="array" ref="BA57">IF(SUM($D57:$AB57)=0,"",IFERROR(SUMPRODUCT($AD57:$AM57,TRANSPOSE('Final Geçenler+Bütünleme giren'!BA$6:BA$15))/SUM('Final Geçenler+Bütünleme giren'!BA$6:BA$15),""))</f>
        <v>0.34666666666666668</v>
      </c>
      <c r="BB57" s="20" cm="1">
        <f t="array" ref="BB57">IF(SUM($D57:$AB57)=0,"",IFERROR(SUMPRODUCT($AD57:$AM57,TRANSPOSE('Final Geçenler+Bütünleme giren'!BB$6:BB$15))/SUM('Final Geçenler+Bütünleme giren'!BB$6:BB$15),""))</f>
        <v>0.34666666666666668</v>
      </c>
      <c r="BC57" s="20" t="str" cm="1">
        <f t="array" ref="BC57">IF(SUM($D57:$AB57)=0,"",IFERROR(SUMPRODUCT($AD57:$AM57,TRANSPOSE('Final Geçenler+Bütünleme giren'!BC$6:BC$15))/SUM('Final Geçenler+Bütünleme giren'!BC$6:BC$15),""))</f>
        <v/>
      </c>
      <c r="BD57" s="20" t="str" cm="1">
        <f t="array" ref="BD57">IF(SUM($D57:$AB57)=0,"",IFERROR(SUMPRODUCT($AD57:$AM57,TRANSPOSE('Final Geçenler+Bütünleme giren'!BD$6:BD$15))/SUM('Final Geçenler+Bütünleme giren'!BD$6:BD$15),""))</f>
        <v/>
      </c>
      <c r="BE57" s="20" t="str" cm="1">
        <f t="array" ref="BE57">IF(SUM($D57:$AB57)=0,"",IFERROR(SUMPRODUCT($AD57:$AM57,TRANSPOSE('Final Geçenler+Bütünleme giren'!BE$6:BE$15))/SUM('Final Geçenler+Bütünleme giren'!BE$6:BE$15),""))</f>
        <v/>
      </c>
      <c r="BF57" s="20" t="str" cm="1">
        <f t="array" ref="BF57">IF(SUM($D57:$AB57)=0,"",IFERROR(SUMPRODUCT($AD57:$AM57,TRANSPOSE('Final Geçenler+Bütünleme giren'!BF$6:BF$15))/SUM('Final Geçenler+Bütünleme giren'!BF$6:BF$15),""))</f>
        <v/>
      </c>
      <c r="BG57" s="20" t="str" cm="1">
        <f t="array" ref="BG57">IF(SUM($D57:$AB57)=0,"",IFERROR(SUMPRODUCT($AD57:$AM57,TRANSPOSE('Final Geçenler+Bütünleme giren'!BG$6:BG$15))/SUM('Final Geçenler+Bütünleme giren'!BG$6:BG$15),""))</f>
        <v/>
      </c>
      <c r="BH57" s="28" t="str" cm="1">
        <f t="array" ref="BH57">IF(SUM($D57:$AB57)=0,"",IFERROR(SUMPRODUCT($AD57:$AM57,TRANSPOSE('Final Geçenler+Bütünleme giren'!BH$6:BH$15))/SUM('Final Geçenler+Bütünleme giren'!BH$6:BH$15),""))</f>
        <v/>
      </c>
    </row>
    <row r="58" spans="1:60" ht="15.75" x14ac:dyDescent="0.25">
      <c r="A58" s="60" t="s">
        <v>175</v>
      </c>
      <c r="B58" s="61" t="s">
        <v>176</v>
      </c>
      <c r="C58" s="59" t="s">
        <v>177</v>
      </c>
      <c r="D58" s="67">
        <v>0</v>
      </c>
      <c r="E58" s="67">
        <v>3</v>
      </c>
      <c r="F58" s="67">
        <v>4</v>
      </c>
      <c r="G58" s="67">
        <v>5</v>
      </c>
      <c r="H58" s="67">
        <v>7</v>
      </c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22">
        <f t="shared" si="4"/>
        <v>19</v>
      </c>
      <c r="AD58" s="20" cm="1">
        <f t="array" ref="AD58">IF(SUM($D58:$AB58)=0,"",IFERROR(SUMPRODUCT(IFERROR($D58:$AB58/$D$20:$AB$20,0),--(IFERROR(--'Final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58" s="20" cm="1">
        <f t="array" ref="AE58">IF(SUM($D58:$AB58)=0,"",IFERROR(SUMPRODUCT(IFERROR($D58:$AB58/$D$20:$AB$20,0),--(IFERROR(--'Final Geçenler+Bütünleme giren'!$D$10:$AB$10,0)&gt;0),--($D$20:$AB$20&gt;0))/SUMPRODUCT(--(IFERROR(--'Final Geçenler+Bütünleme giren'!$D$10:$AB$10,0)&gt;0),--($D$20:$AB$20&gt;0)),""))</f>
        <v>0</v>
      </c>
      <c r="AF58" s="20" cm="1">
        <f t="array" ref="AF58">IF(SUM($D58:$AB58)=0,"",IFERROR(SUMPRODUCT(IFERROR($D58:$AB58/$D$20:$AB$20,0),--(IFERROR(--'Final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58" s="20" cm="1">
        <f t="array" ref="AG58">IF(SUM($D58:$AB58)=0,"",IFERROR(SUMPRODUCT(IFERROR($D58:$AB58/$D$20:$AB$20,0),--(IFERROR(--'Final Geçenler+Bütünleme giren'!$D$12:$AB$12,0)&gt;0),--($D$20:$AB$20&gt;0))/SUMPRODUCT(--(IFERROR(--'Final Geçenler+Bütünleme giren'!$D$12:$AB$12,0)&gt;0),--($D$20:$AB$20&gt;0)),""))</f>
        <v>0.5</v>
      </c>
      <c r="AH58" s="20" cm="1">
        <f t="array" ref="AH58">IF(SUM($D58:$AB58)=0,"",IFERROR(SUMPRODUCT(IFERROR($D58:$AB58/$D$20:$AB$20,0),--(IFERROR(--'Final Geçenler+Bütünleme giren'!$D$13:$AB$13,0)&gt;0),--($D$20:$AB$20&gt;0))/SUMPRODUCT(--(IFERROR(--'Final Geçenler+Bütünleme giren'!$D$13:$AB$13,0)&gt;0),--($D$20:$AB$20&gt;0)),""))</f>
        <v>0.8</v>
      </c>
      <c r="AI58" s="20" t="str" cm="1">
        <f t="array" ref="AI58">IF(SUM($D58:$AB58)=0,"",IFERROR(SUMPRODUCT(IFERROR($D58:$AB58/$D$20:$AB$20,0),--(IFERROR(--'Final Geçenler+Bütünleme giren'!$D$14:$AB$14,0)&gt;0),--($D$20:$AB$20&gt;0))/SUMPRODUCT(--(IFERROR(--'Final Geçenler+Bütünleme giren'!$D$14:$AB$14,0)&gt;0),--($D$20:$AB$20&gt;0)),""))</f>
        <v/>
      </c>
      <c r="AJ58" s="20" t="str" cm="1">
        <f t="array" ref="AJ58">IF(SUM($D58:$AB58)=0,"",IFERROR(SUMPRODUCT(IFERROR($D58:$AB58/$D$20:$AB$20,0),--(IFERROR(--'Final Geçenler+Bütünleme giren'!$D$15:$AB$15,0)&gt;0),--($D$20:$AB$20&gt;0))/SUMPRODUCT(--(IFERROR(--'Final Geçenler+Bütünleme giren'!$D$15:$AB$15,0)&gt;0),--($D$20:$AB$20&gt;0)),""))</f>
        <v/>
      </c>
      <c r="AK58" s="20" t="str" cm="1">
        <f t="array" ref="AK58">IF(SUM($D58:$AB58)=0,"",IFERROR(SUMPRODUCT(IFERROR($D58:$AB58/$D$20:$AB$20,0),--(IFERROR(--'Final Geçenler+Bütünleme giren'!$D$16:$AB$16,0)&gt;0),--($D$20:$AB$20&gt;0))/SUMPRODUCT(--(IFERROR(--'Final Geçenler+Bütünleme giren'!$D$16:$AB$16,0)&gt;0),--($D$20:$AB$20&gt;0)),""))</f>
        <v/>
      </c>
      <c r="AL58" s="20" t="str" cm="1">
        <f t="array" ref="AL58">IF(SUM($D58:$AB58)=0,"",IFERROR(SUMPRODUCT(IFERROR($D58:$AB58/$D$20:$AB$20,0),--(IFERROR(--'Final Geçenler+Bütünleme giren'!$D$17:$AB$17,0)&gt;0),--($D$20:$AB$20&gt;0))/SUMPRODUCT(--(IFERROR(--'Final Geçenler+Bütünleme giren'!$D$17:$AB$17,0)&gt;0),--($D$20:$AB$20&gt;0)),""))</f>
        <v/>
      </c>
      <c r="AM58" s="20" t="str" cm="1">
        <f t="array" ref="AM58">IF(SUM($D58:$AB58)=0,"",IFERROR(SUMPRODUCT(IFERROR($D58:$AB58/$D$20:$AB$20,0),--(IFERROR(--'Final Geçenler+Bütünleme giren'!$D$18:$AB$18,0)&gt;0),--($D$20:$AB$20&gt;0))/SUMPRODUCT(--(IFERROR(--'Final Geçenler+Bütünleme giren'!$D$18:$AB$18,0)&gt;0),--($D$20:$AB$20&gt;0)),""))</f>
        <v/>
      </c>
      <c r="AO58" s="27" cm="1">
        <f t="array" ref="AO58">IF(SUM($D58:$AB58)=0,"",IFERROR(SUMPRODUCT($AD58:$AM58,TRANSPOSE('Final Geçenler+Bütünleme giren'!AO$6:AO$15))/SUM('Final Geçenler+Bütünleme giren'!AO$6:AO$15),""))</f>
        <v>0.32777777777777778</v>
      </c>
      <c r="AP58" s="20" cm="1">
        <f t="array" ref="AP58">IF(SUM($D58:$AB58)=0,"",IFERROR(SUMPRODUCT($AD58:$AM58,TRANSPOSE('Final Geçenler+Bütünleme giren'!AP$6:AP$15))/SUM('Final Geçenler+Bütünleme giren'!AP$6:AP$15),""))</f>
        <v>0.34666666666666668</v>
      </c>
      <c r="AQ58" s="20" cm="1">
        <f t="array" ref="AQ58">IF(SUM($D58:$AB58)=0,"",IFERROR(SUMPRODUCT($AD58:$AM58,TRANSPOSE('Final Geçenler+Bütünleme giren'!AQ$6:AQ$15))/SUM('Final Geçenler+Bütünleme giren'!AQ$6:AQ$15),""))</f>
        <v>0.34666666666666668</v>
      </c>
      <c r="AR58" s="20" cm="1">
        <f t="array" ref="AR58">IF(SUM($D58:$AB58)=0,"",IFERROR(SUMPRODUCT($AD58:$AM58,TRANSPOSE('Final Geçenler+Bütünleme giren'!AR$6:AR$15))/SUM('Final Geçenler+Bütünleme giren'!AR$6:AR$15),""))</f>
        <v>0.3666666666666667</v>
      </c>
      <c r="AS58" s="20" cm="1">
        <f t="array" ref="AS58">IF(SUM($D58:$AB58)=0,"",IFERROR(SUMPRODUCT($AD58:$AM58,TRANSPOSE('Final Geçenler+Bütünleme giren'!AS$6:AS$15))/SUM('Final Geçenler+Bütünleme giren'!AS$6:AS$15),""))</f>
        <v>0.29629629629629628</v>
      </c>
      <c r="AT58" s="20" cm="1">
        <f t="array" ref="AT58">IF(SUM($D58:$AB58)=0,"",IFERROR(SUMPRODUCT($AD58:$AM58,TRANSPOSE('Final Geçenler+Bütünleme giren'!AT$6:AT$15))/SUM('Final Geçenler+Bütünleme giren'!AT$6:AT$15),""))</f>
        <v>0.34666666666666662</v>
      </c>
      <c r="AU58" s="20" cm="1">
        <f t="array" ref="AU58">IF(SUM($D58:$AB58)=0,"",IFERROR(SUMPRODUCT($AD58:$AM58,TRANSPOSE('Final Geçenler+Bütünleme giren'!AU$6:AU$15))/SUM('Final Geçenler+Bütünleme giren'!AU$6:AU$15),""))</f>
        <v>0.34666666666666662</v>
      </c>
      <c r="AV58" s="20" cm="1">
        <f t="array" ref="AV58">IF(SUM($D58:$AB58)=0,"",IFERROR(SUMPRODUCT($AD58:$AM58,TRANSPOSE('Final Geçenler+Bütünleme giren'!AV$6:AV$15))/SUM('Final Geçenler+Bütünleme giren'!AV$6:AV$15),""))</f>
        <v>0.34666666666666668</v>
      </c>
      <c r="AW58" s="20" cm="1">
        <f t="array" ref="AW58">IF(SUM($D58:$AB58)=0,"",IFERROR(SUMPRODUCT($AD58:$AM58,TRANSPOSE('Final Geçenler+Bütünleme giren'!AW$6:AW$15))/SUM('Final Geçenler+Bütünleme giren'!AW$6:AW$15),""))</f>
        <v>0.34666666666666668</v>
      </c>
      <c r="AX58" s="20" cm="1">
        <f t="array" ref="AX58">IF(SUM($D58:$AB58)=0,"",IFERROR(SUMPRODUCT($AD58:$AM58,TRANSPOSE('Final Geçenler+Bütünleme giren'!AX$6:AX$15))/SUM('Final Geçenler+Bütünleme giren'!AX$6:AX$15),""))</f>
        <v>0.34666666666666668</v>
      </c>
      <c r="AY58" s="20" cm="1">
        <f t="array" ref="AY58">IF(SUM($D58:$AB58)=0,"",IFERROR(SUMPRODUCT($AD58:$AM58,TRANSPOSE('Final Geçenler+Bütünleme giren'!AY$6:AY$15))/SUM('Final Geçenler+Bütünleme giren'!AY$6:AY$15),""))</f>
        <v>0.34666666666666662</v>
      </c>
      <c r="AZ58" s="20" cm="1">
        <f t="array" ref="AZ58">IF(SUM($D58:$AB58)=0,"",IFERROR(SUMPRODUCT($AD58:$AM58,TRANSPOSE('Final Geçenler+Bütünleme giren'!AZ$6:AZ$15))/SUM('Final Geçenler+Bütünleme giren'!AZ$6:AZ$15),""))</f>
        <v>0.34666666666666668</v>
      </c>
      <c r="BA58" s="20" cm="1">
        <f t="array" ref="BA58">IF(SUM($D58:$AB58)=0,"",IFERROR(SUMPRODUCT($AD58:$AM58,TRANSPOSE('Final Geçenler+Bütünleme giren'!BA$6:BA$15))/SUM('Final Geçenler+Bütünleme giren'!BA$6:BA$15),""))</f>
        <v>0.34666666666666668</v>
      </c>
      <c r="BB58" s="20" cm="1">
        <f t="array" ref="BB58">IF(SUM($D58:$AB58)=0,"",IFERROR(SUMPRODUCT($AD58:$AM58,TRANSPOSE('Final Geçenler+Bütünleme giren'!BB$6:BB$15))/SUM('Final Geçenler+Bütünleme giren'!BB$6:BB$15),""))</f>
        <v>0.34666666666666668</v>
      </c>
      <c r="BC58" s="20" t="str" cm="1">
        <f t="array" ref="BC58">IF(SUM($D58:$AB58)=0,"",IFERROR(SUMPRODUCT($AD58:$AM58,TRANSPOSE('Final Geçenler+Bütünleme giren'!BC$6:BC$15))/SUM('Final Geçenler+Bütünleme giren'!BC$6:BC$15),""))</f>
        <v/>
      </c>
      <c r="BD58" s="20" t="str" cm="1">
        <f t="array" ref="BD58">IF(SUM($D58:$AB58)=0,"",IFERROR(SUMPRODUCT($AD58:$AM58,TRANSPOSE('Final Geçenler+Bütünleme giren'!BD$6:BD$15))/SUM('Final Geçenler+Bütünleme giren'!BD$6:BD$15),""))</f>
        <v/>
      </c>
      <c r="BE58" s="20" t="str" cm="1">
        <f t="array" ref="BE58">IF(SUM($D58:$AB58)=0,"",IFERROR(SUMPRODUCT($AD58:$AM58,TRANSPOSE('Final Geçenler+Bütünleme giren'!BE$6:BE$15))/SUM('Final Geçenler+Bütünleme giren'!BE$6:BE$15),""))</f>
        <v/>
      </c>
      <c r="BF58" s="20" t="str" cm="1">
        <f t="array" ref="BF58">IF(SUM($D58:$AB58)=0,"",IFERROR(SUMPRODUCT($AD58:$AM58,TRANSPOSE('Final Geçenler+Bütünleme giren'!BF$6:BF$15))/SUM('Final Geçenler+Bütünleme giren'!BF$6:BF$15),""))</f>
        <v/>
      </c>
      <c r="BG58" s="20" t="str" cm="1">
        <f t="array" ref="BG58">IF(SUM($D58:$AB58)=0,"",IFERROR(SUMPRODUCT($AD58:$AM58,TRANSPOSE('Final Geçenler+Bütünleme giren'!BG$6:BG$15))/SUM('Final Geçenler+Bütünleme giren'!BG$6:BG$15),""))</f>
        <v/>
      </c>
      <c r="BH58" s="28" t="str" cm="1">
        <f t="array" ref="BH58">IF(SUM($D58:$AB58)=0,"",IFERROR(SUMPRODUCT($AD58:$AM58,TRANSPOSE('Final Geçenler+Bütünleme giren'!BH$6:BH$15))/SUM('Final Geçenler+Bütünleme giren'!BH$6:BH$15),""))</f>
        <v/>
      </c>
    </row>
    <row r="59" spans="1:60" ht="15.75" x14ac:dyDescent="0.25">
      <c r="A59" s="57" t="s">
        <v>165</v>
      </c>
      <c r="B59" s="58" t="s">
        <v>178</v>
      </c>
      <c r="C59" s="59" t="s">
        <v>179</v>
      </c>
      <c r="D59" s="67">
        <v>0</v>
      </c>
      <c r="E59" s="67">
        <v>3</v>
      </c>
      <c r="F59" s="67">
        <v>4</v>
      </c>
      <c r="G59" s="67">
        <v>5</v>
      </c>
      <c r="H59" s="67">
        <v>7</v>
      </c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22">
        <f t="shared" si="4"/>
        <v>19</v>
      </c>
      <c r="AD59" s="20" cm="1">
        <f t="array" ref="AD59">IF(SUM($D59:$AB59)=0,"",IFERROR(SUMPRODUCT(IFERROR($D59:$AB59/$D$20:$AB$20,0),--(IFERROR(--'Final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59" s="20" cm="1">
        <f t="array" ref="AE59">IF(SUM($D59:$AB59)=0,"",IFERROR(SUMPRODUCT(IFERROR($D59:$AB59/$D$20:$AB$20,0),--(IFERROR(--'Final Geçenler+Bütünleme giren'!$D$10:$AB$10,0)&gt;0),--($D$20:$AB$20&gt;0))/SUMPRODUCT(--(IFERROR(--'Final Geçenler+Bütünleme giren'!$D$10:$AB$10,0)&gt;0),--($D$20:$AB$20&gt;0)),""))</f>
        <v>0</v>
      </c>
      <c r="AF59" s="20" cm="1">
        <f t="array" ref="AF59">IF(SUM($D59:$AB59)=0,"",IFERROR(SUMPRODUCT(IFERROR($D59:$AB59/$D$20:$AB$20,0),--(IFERROR(--'Final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59" s="20" cm="1">
        <f t="array" ref="AG59">IF(SUM($D59:$AB59)=0,"",IFERROR(SUMPRODUCT(IFERROR($D59:$AB59/$D$20:$AB$20,0),--(IFERROR(--'Final Geçenler+Bütünleme giren'!$D$12:$AB$12,0)&gt;0),--($D$20:$AB$20&gt;0))/SUMPRODUCT(--(IFERROR(--'Final Geçenler+Bütünleme giren'!$D$12:$AB$12,0)&gt;0),--($D$20:$AB$20&gt;0)),""))</f>
        <v>0.5</v>
      </c>
      <c r="AH59" s="20" cm="1">
        <f t="array" ref="AH59">IF(SUM($D59:$AB59)=0,"",IFERROR(SUMPRODUCT(IFERROR($D59:$AB59/$D$20:$AB$20,0),--(IFERROR(--'Final Geçenler+Bütünleme giren'!$D$13:$AB$13,0)&gt;0),--($D$20:$AB$20&gt;0))/SUMPRODUCT(--(IFERROR(--'Final Geçenler+Bütünleme giren'!$D$13:$AB$13,0)&gt;0),--($D$20:$AB$20&gt;0)),""))</f>
        <v>0.8</v>
      </c>
      <c r="AI59" s="20" t="str" cm="1">
        <f t="array" ref="AI59">IF(SUM($D59:$AB59)=0,"",IFERROR(SUMPRODUCT(IFERROR($D59:$AB59/$D$20:$AB$20,0),--(IFERROR(--'Final Geçenler+Bütünleme giren'!$D$14:$AB$14,0)&gt;0),--($D$20:$AB$20&gt;0))/SUMPRODUCT(--(IFERROR(--'Final Geçenler+Bütünleme giren'!$D$14:$AB$14,0)&gt;0),--($D$20:$AB$20&gt;0)),""))</f>
        <v/>
      </c>
      <c r="AJ59" s="20" t="str" cm="1">
        <f t="array" ref="AJ59">IF(SUM($D59:$AB59)=0,"",IFERROR(SUMPRODUCT(IFERROR($D59:$AB59/$D$20:$AB$20,0),--(IFERROR(--'Final Geçenler+Bütünleme giren'!$D$15:$AB$15,0)&gt;0),--($D$20:$AB$20&gt;0))/SUMPRODUCT(--(IFERROR(--'Final Geçenler+Bütünleme giren'!$D$15:$AB$15,0)&gt;0),--($D$20:$AB$20&gt;0)),""))</f>
        <v/>
      </c>
      <c r="AK59" s="20" t="str" cm="1">
        <f t="array" ref="AK59">IF(SUM($D59:$AB59)=0,"",IFERROR(SUMPRODUCT(IFERROR($D59:$AB59/$D$20:$AB$20,0),--(IFERROR(--'Final Geçenler+Bütünleme giren'!$D$16:$AB$16,0)&gt;0),--($D$20:$AB$20&gt;0))/SUMPRODUCT(--(IFERROR(--'Final Geçenler+Bütünleme giren'!$D$16:$AB$16,0)&gt;0),--($D$20:$AB$20&gt;0)),""))</f>
        <v/>
      </c>
      <c r="AL59" s="20" t="str" cm="1">
        <f t="array" ref="AL59">IF(SUM($D59:$AB59)=0,"",IFERROR(SUMPRODUCT(IFERROR($D59:$AB59/$D$20:$AB$20,0),--(IFERROR(--'Final Geçenler+Bütünleme giren'!$D$17:$AB$17,0)&gt;0),--($D$20:$AB$20&gt;0))/SUMPRODUCT(--(IFERROR(--'Final Geçenler+Bütünleme giren'!$D$17:$AB$17,0)&gt;0),--($D$20:$AB$20&gt;0)),""))</f>
        <v/>
      </c>
      <c r="AM59" s="20" t="str" cm="1">
        <f t="array" ref="AM59">IF(SUM($D59:$AB59)=0,"",IFERROR(SUMPRODUCT(IFERROR($D59:$AB59/$D$20:$AB$20,0),--(IFERROR(--'Final Geçenler+Bütünleme giren'!$D$18:$AB$18,0)&gt;0),--($D$20:$AB$20&gt;0))/SUMPRODUCT(--(IFERROR(--'Final Geçenler+Bütünleme giren'!$D$18:$AB$18,0)&gt;0),--($D$20:$AB$20&gt;0)),""))</f>
        <v/>
      </c>
      <c r="AO59" s="27" cm="1">
        <f t="array" ref="AO59">IF(SUM($D59:$AB59)=0,"",IFERROR(SUMPRODUCT($AD59:$AM59,TRANSPOSE('Final Geçenler+Bütünleme giren'!AO$6:AO$15))/SUM('Final Geçenler+Bütünleme giren'!AO$6:AO$15),""))</f>
        <v>0.32777777777777778</v>
      </c>
      <c r="AP59" s="20" cm="1">
        <f t="array" ref="AP59">IF(SUM($D59:$AB59)=0,"",IFERROR(SUMPRODUCT($AD59:$AM59,TRANSPOSE('Final Geçenler+Bütünleme giren'!AP$6:AP$15))/SUM('Final Geçenler+Bütünleme giren'!AP$6:AP$15),""))</f>
        <v>0.34666666666666668</v>
      </c>
      <c r="AQ59" s="20" cm="1">
        <f t="array" ref="AQ59">IF(SUM($D59:$AB59)=0,"",IFERROR(SUMPRODUCT($AD59:$AM59,TRANSPOSE('Final Geçenler+Bütünleme giren'!AQ$6:AQ$15))/SUM('Final Geçenler+Bütünleme giren'!AQ$6:AQ$15),""))</f>
        <v>0.34666666666666668</v>
      </c>
      <c r="AR59" s="20" cm="1">
        <f t="array" ref="AR59">IF(SUM($D59:$AB59)=0,"",IFERROR(SUMPRODUCT($AD59:$AM59,TRANSPOSE('Final Geçenler+Bütünleme giren'!AR$6:AR$15))/SUM('Final Geçenler+Bütünleme giren'!AR$6:AR$15),""))</f>
        <v>0.3666666666666667</v>
      </c>
      <c r="AS59" s="20" cm="1">
        <f t="array" ref="AS59">IF(SUM($D59:$AB59)=0,"",IFERROR(SUMPRODUCT($AD59:$AM59,TRANSPOSE('Final Geçenler+Bütünleme giren'!AS$6:AS$15))/SUM('Final Geçenler+Bütünleme giren'!AS$6:AS$15),""))</f>
        <v>0.29629629629629628</v>
      </c>
      <c r="AT59" s="20" cm="1">
        <f t="array" ref="AT59">IF(SUM($D59:$AB59)=0,"",IFERROR(SUMPRODUCT($AD59:$AM59,TRANSPOSE('Final Geçenler+Bütünleme giren'!AT$6:AT$15))/SUM('Final Geçenler+Bütünleme giren'!AT$6:AT$15),""))</f>
        <v>0.34666666666666662</v>
      </c>
      <c r="AU59" s="20" cm="1">
        <f t="array" ref="AU59">IF(SUM($D59:$AB59)=0,"",IFERROR(SUMPRODUCT($AD59:$AM59,TRANSPOSE('Final Geçenler+Bütünleme giren'!AU$6:AU$15))/SUM('Final Geçenler+Bütünleme giren'!AU$6:AU$15),""))</f>
        <v>0.34666666666666662</v>
      </c>
      <c r="AV59" s="20" cm="1">
        <f t="array" ref="AV59">IF(SUM($D59:$AB59)=0,"",IFERROR(SUMPRODUCT($AD59:$AM59,TRANSPOSE('Final Geçenler+Bütünleme giren'!AV$6:AV$15))/SUM('Final Geçenler+Bütünleme giren'!AV$6:AV$15),""))</f>
        <v>0.34666666666666668</v>
      </c>
      <c r="AW59" s="20" cm="1">
        <f t="array" ref="AW59">IF(SUM($D59:$AB59)=0,"",IFERROR(SUMPRODUCT($AD59:$AM59,TRANSPOSE('Final Geçenler+Bütünleme giren'!AW$6:AW$15))/SUM('Final Geçenler+Bütünleme giren'!AW$6:AW$15),""))</f>
        <v>0.34666666666666668</v>
      </c>
      <c r="AX59" s="20" cm="1">
        <f t="array" ref="AX59">IF(SUM($D59:$AB59)=0,"",IFERROR(SUMPRODUCT($AD59:$AM59,TRANSPOSE('Final Geçenler+Bütünleme giren'!AX$6:AX$15))/SUM('Final Geçenler+Bütünleme giren'!AX$6:AX$15),""))</f>
        <v>0.34666666666666668</v>
      </c>
      <c r="AY59" s="20" cm="1">
        <f t="array" ref="AY59">IF(SUM($D59:$AB59)=0,"",IFERROR(SUMPRODUCT($AD59:$AM59,TRANSPOSE('Final Geçenler+Bütünleme giren'!AY$6:AY$15))/SUM('Final Geçenler+Bütünleme giren'!AY$6:AY$15),""))</f>
        <v>0.34666666666666662</v>
      </c>
      <c r="AZ59" s="20" cm="1">
        <f t="array" ref="AZ59">IF(SUM($D59:$AB59)=0,"",IFERROR(SUMPRODUCT($AD59:$AM59,TRANSPOSE('Final Geçenler+Bütünleme giren'!AZ$6:AZ$15))/SUM('Final Geçenler+Bütünleme giren'!AZ$6:AZ$15),""))</f>
        <v>0.34666666666666668</v>
      </c>
      <c r="BA59" s="20" cm="1">
        <f t="array" ref="BA59">IF(SUM($D59:$AB59)=0,"",IFERROR(SUMPRODUCT($AD59:$AM59,TRANSPOSE('Final Geçenler+Bütünleme giren'!BA$6:BA$15))/SUM('Final Geçenler+Bütünleme giren'!BA$6:BA$15),""))</f>
        <v>0.34666666666666668</v>
      </c>
      <c r="BB59" s="20" cm="1">
        <f t="array" ref="BB59">IF(SUM($D59:$AB59)=0,"",IFERROR(SUMPRODUCT($AD59:$AM59,TRANSPOSE('Final Geçenler+Bütünleme giren'!BB$6:BB$15))/SUM('Final Geçenler+Bütünleme giren'!BB$6:BB$15),""))</f>
        <v>0.34666666666666668</v>
      </c>
      <c r="BC59" s="20" t="str" cm="1">
        <f t="array" ref="BC59">IF(SUM($D59:$AB59)=0,"",IFERROR(SUMPRODUCT($AD59:$AM59,TRANSPOSE('Final Geçenler+Bütünleme giren'!BC$6:BC$15))/SUM('Final Geçenler+Bütünleme giren'!BC$6:BC$15),""))</f>
        <v/>
      </c>
      <c r="BD59" s="20" t="str" cm="1">
        <f t="array" ref="BD59">IF(SUM($D59:$AB59)=0,"",IFERROR(SUMPRODUCT($AD59:$AM59,TRANSPOSE('Final Geçenler+Bütünleme giren'!BD$6:BD$15))/SUM('Final Geçenler+Bütünleme giren'!BD$6:BD$15),""))</f>
        <v/>
      </c>
      <c r="BE59" s="20" t="str" cm="1">
        <f t="array" ref="BE59">IF(SUM($D59:$AB59)=0,"",IFERROR(SUMPRODUCT($AD59:$AM59,TRANSPOSE('Final Geçenler+Bütünleme giren'!BE$6:BE$15))/SUM('Final Geçenler+Bütünleme giren'!BE$6:BE$15),""))</f>
        <v/>
      </c>
      <c r="BF59" s="20" t="str" cm="1">
        <f t="array" ref="BF59">IF(SUM($D59:$AB59)=0,"",IFERROR(SUMPRODUCT($AD59:$AM59,TRANSPOSE('Final Geçenler+Bütünleme giren'!BF$6:BF$15))/SUM('Final Geçenler+Bütünleme giren'!BF$6:BF$15),""))</f>
        <v/>
      </c>
      <c r="BG59" s="20" t="str" cm="1">
        <f t="array" ref="BG59">IF(SUM($D59:$AB59)=0,"",IFERROR(SUMPRODUCT($AD59:$AM59,TRANSPOSE('Final Geçenler+Bütünleme giren'!BG$6:BG$15))/SUM('Final Geçenler+Bütünleme giren'!BG$6:BG$15),""))</f>
        <v/>
      </c>
      <c r="BH59" s="28" t="str" cm="1">
        <f t="array" ref="BH59">IF(SUM($D59:$AB59)=0,"",IFERROR(SUMPRODUCT($AD59:$AM59,TRANSPOSE('Final Geçenler+Bütünleme giren'!BH$6:BH$15))/SUM('Final Geçenler+Bütünleme giren'!BH$6:BH$15),""))</f>
        <v/>
      </c>
    </row>
    <row r="60" spans="1:60" ht="15.75" x14ac:dyDescent="0.25">
      <c r="A60" s="60" t="s">
        <v>180</v>
      </c>
      <c r="B60" s="61" t="s">
        <v>181</v>
      </c>
      <c r="C60" s="59" t="s">
        <v>182</v>
      </c>
      <c r="D60" s="67">
        <v>0</v>
      </c>
      <c r="E60" s="67">
        <v>3</v>
      </c>
      <c r="F60" s="67">
        <v>4</v>
      </c>
      <c r="G60" s="67">
        <v>5</v>
      </c>
      <c r="H60" s="67">
        <v>7</v>
      </c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22">
        <f>IF(SUM(D60:AB60)=0,"",SUM(D60:AB60))</f>
        <v>19</v>
      </c>
      <c r="AD60" s="20" cm="1">
        <f t="array" ref="AD60">IF(SUM($D60:$AB60)=0,"",IFERROR(SUMPRODUCT(IFERROR($D60:$AB60/$D$20:$AB$20,0),--(IFERROR(--'Final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60" s="20" cm="1">
        <f t="array" ref="AE60">IF(SUM($D60:$AB60)=0,"",IFERROR(SUMPRODUCT(IFERROR($D60:$AB60/$D$20:$AB$20,0),--(IFERROR(--'Final Geçenler+Bütünleme giren'!$D$10:$AB$10,0)&gt;0),--($D$20:$AB$20&gt;0))/SUMPRODUCT(--(IFERROR(--'Final Geçenler+Bütünleme giren'!$D$10:$AB$10,0)&gt;0),--($D$20:$AB$20&gt;0)),""))</f>
        <v>0</v>
      </c>
      <c r="AF60" s="20" cm="1">
        <f t="array" ref="AF60">IF(SUM($D60:$AB60)=0,"",IFERROR(SUMPRODUCT(IFERROR($D60:$AB60/$D$20:$AB$20,0),--(IFERROR(--'Final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60" s="20" cm="1">
        <f t="array" ref="AG60">IF(SUM($D60:$AB60)=0,"",IFERROR(SUMPRODUCT(IFERROR($D60:$AB60/$D$20:$AB$20,0),--(IFERROR(--'Final Geçenler+Bütünleme giren'!$D$12:$AB$12,0)&gt;0),--($D$20:$AB$20&gt;0))/SUMPRODUCT(--(IFERROR(--'Final Geçenler+Bütünleme giren'!$D$12:$AB$12,0)&gt;0),--($D$20:$AB$20&gt;0)),""))</f>
        <v>0.5</v>
      </c>
      <c r="AH60" s="20" cm="1">
        <f t="array" ref="AH60">IF(SUM($D60:$AB60)=0,"",IFERROR(SUMPRODUCT(IFERROR($D60:$AB60/$D$20:$AB$20,0),--(IFERROR(--'Final Geçenler+Bütünleme giren'!$D$13:$AB$13,0)&gt;0),--($D$20:$AB$20&gt;0))/SUMPRODUCT(--(IFERROR(--'Final Geçenler+Bütünleme giren'!$D$13:$AB$13,0)&gt;0),--($D$20:$AB$20&gt;0)),""))</f>
        <v>0.8</v>
      </c>
      <c r="AI60" s="20" t="str" cm="1">
        <f t="array" ref="AI60">IF(SUM($D60:$AB60)=0,"",IFERROR(SUMPRODUCT(IFERROR($D60:$AB60/$D$20:$AB$20,0),--(IFERROR(--'Final Geçenler+Bütünleme giren'!$D$14:$AB$14,0)&gt;0),--($D$20:$AB$20&gt;0))/SUMPRODUCT(--(IFERROR(--'Final Geçenler+Bütünleme giren'!$D$14:$AB$14,0)&gt;0),--($D$20:$AB$20&gt;0)),""))</f>
        <v/>
      </c>
      <c r="AJ60" s="20" t="str" cm="1">
        <f t="array" ref="AJ60">IF(SUM($D60:$AB60)=0,"",IFERROR(SUMPRODUCT(IFERROR($D60:$AB60/$D$20:$AB$20,0),--(IFERROR(--'Final Geçenler+Bütünleme giren'!$D$15:$AB$15,0)&gt;0),--($D$20:$AB$20&gt;0))/SUMPRODUCT(--(IFERROR(--'Final Geçenler+Bütünleme giren'!$D$15:$AB$15,0)&gt;0),--($D$20:$AB$20&gt;0)),""))</f>
        <v/>
      </c>
      <c r="AK60" s="20" t="str" cm="1">
        <f t="array" ref="AK60">IF(SUM($D60:$AB60)=0,"",IFERROR(SUMPRODUCT(IFERROR($D60:$AB60/$D$20:$AB$20,0),--(IFERROR(--'Final Geçenler+Bütünleme giren'!$D$16:$AB$16,0)&gt;0),--($D$20:$AB$20&gt;0))/SUMPRODUCT(--(IFERROR(--'Final Geçenler+Bütünleme giren'!$D$16:$AB$16,0)&gt;0),--($D$20:$AB$20&gt;0)),""))</f>
        <v/>
      </c>
      <c r="AL60" s="20" t="str" cm="1">
        <f t="array" ref="AL60">IF(SUM($D60:$AB60)=0,"",IFERROR(SUMPRODUCT(IFERROR($D60:$AB60/$D$20:$AB$20,0),--(IFERROR(--'Final Geçenler+Bütünleme giren'!$D$17:$AB$17,0)&gt;0),--($D$20:$AB$20&gt;0))/SUMPRODUCT(--(IFERROR(--'Final Geçenler+Bütünleme giren'!$D$17:$AB$17,0)&gt;0),--($D$20:$AB$20&gt;0)),""))</f>
        <v/>
      </c>
      <c r="AM60" s="20" t="str" cm="1">
        <f t="array" ref="AM60">IF(SUM($D60:$AB60)=0,"",IFERROR(SUMPRODUCT(IFERROR($D60:$AB60/$D$20:$AB$20,0),--(IFERROR(--'Final Geçenler+Bütünleme giren'!$D$18:$AB$18,0)&gt;0),--($D$20:$AB$20&gt;0))/SUMPRODUCT(--(IFERROR(--'Final Geçenler+Bütünleme giren'!$D$18:$AB$18,0)&gt;0),--($D$20:$AB$20&gt;0)),""))</f>
        <v/>
      </c>
      <c r="AO60" s="27" cm="1">
        <f t="array" ref="AO60">IF(SUM($D60:$AB60)=0,"",IFERROR(SUMPRODUCT($AD60:$AM60,TRANSPOSE('Final Geçenler+Bütünleme giren'!AO$6:AO$15))/SUM('Final Geçenler+Bütünleme giren'!AO$6:AO$15),""))</f>
        <v>0.32777777777777778</v>
      </c>
      <c r="AP60" s="20" cm="1">
        <f t="array" ref="AP60">IF(SUM($D60:$AB60)=0,"",IFERROR(SUMPRODUCT($AD60:$AM60,TRANSPOSE('Final Geçenler+Bütünleme giren'!AP$6:AP$15))/SUM('Final Geçenler+Bütünleme giren'!AP$6:AP$15),""))</f>
        <v>0.34666666666666668</v>
      </c>
      <c r="AQ60" s="20" cm="1">
        <f t="array" ref="AQ60">IF(SUM($D60:$AB60)=0,"",IFERROR(SUMPRODUCT($AD60:$AM60,TRANSPOSE('Final Geçenler+Bütünleme giren'!AQ$6:AQ$15))/SUM('Final Geçenler+Bütünleme giren'!AQ$6:AQ$15),""))</f>
        <v>0.34666666666666668</v>
      </c>
      <c r="AR60" s="20" cm="1">
        <f t="array" ref="AR60">IF(SUM($D60:$AB60)=0,"",IFERROR(SUMPRODUCT($AD60:$AM60,TRANSPOSE('Final Geçenler+Bütünleme giren'!AR$6:AR$15))/SUM('Final Geçenler+Bütünleme giren'!AR$6:AR$15),""))</f>
        <v>0.3666666666666667</v>
      </c>
      <c r="AS60" s="20" cm="1">
        <f t="array" ref="AS60">IF(SUM($D60:$AB60)=0,"",IFERROR(SUMPRODUCT($AD60:$AM60,TRANSPOSE('Final Geçenler+Bütünleme giren'!AS$6:AS$15))/SUM('Final Geçenler+Bütünleme giren'!AS$6:AS$15),""))</f>
        <v>0.29629629629629628</v>
      </c>
      <c r="AT60" s="20" cm="1">
        <f t="array" ref="AT60">IF(SUM($D60:$AB60)=0,"",IFERROR(SUMPRODUCT($AD60:$AM60,TRANSPOSE('Final Geçenler+Bütünleme giren'!AT$6:AT$15))/SUM('Final Geçenler+Bütünleme giren'!AT$6:AT$15),""))</f>
        <v>0.34666666666666662</v>
      </c>
      <c r="AU60" s="20" cm="1">
        <f t="array" ref="AU60">IF(SUM($D60:$AB60)=0,"",IFERROR(SUMPRODUCT($AD60:$AM60,TRANSPOSE('Final Geçenler+Bütünleme giren'!AU$6:AU$15))/SUM('Final Geçenler+Bütünleme giren'!AU$6:AU$15),""))</f>
        <v>0.34666666666666662</v>
      </c>
      <c r="AV60" s="20" cm="1">
        <f t="array" ref="AV60">IF(SUM($D60:$AB60)=0,"",IFERROR(SUMPRODUCT($AD60:$AM60,TRANSPOSE('Final Geçenler+Bütünleme giren'!AV$6:AV$15))/SUM('Final Geçenler+Bütünleme giren'!AV$6:AV$15),""))</f>
        <v>0.34666666666666668</v>
      </c>
      <c r="AW60" s="20" cm="1">
        <f t="array" ref="AW60">IF(SUM($D60:$AB60)=0,"",IFERROR(SUMPRODUCT($AD60:$AM60,TRANSPOSE('Final Geçenler+Bütünleme giren'!AW$6:AW$15))/SUM('Final Geçenler+Bütünleme giren'!AW$6:AW$15),""))</f>
        <v>0.34666666666666668</v>
      </c>
      <c r="AX60" s="20" cm="1">
        <f t="array" ref="AX60">IF(SUM($D60:$AB60)=0,"",IFERROR(SUMPRODUCT($AD60:$AM60,TRANSPOSE('Final Geçenler+Bütünleme giren'!AX$6:AX$15))/SUM('Final Geçenler+Bütünleme giren'!AX$6:AX$15),""))</f>
        <v>0.34666666666666668</v>
      </c>
      <c r="AY60" s="20" cm="1">
        <f t="array" ref="AY60">IF(SUM($D60:$AB60)=0,"",IFERROR(SUMPRODUCT($AD60:$AM60,TRANSPOSE('Final Geçenler+Bütünleme giren'!AY$6:AY$15))/SUM('Final Geçenler+Bütünleme giren'!AY$6:AY$15),""))</f>
        <v>0.34666666666666662</v>
      </c>
      <c r="AZ60" s="20" cm="1">
        <f t="array" ref="AZ60">IF(SUM($D60:$AB60)=0,"",IFERROR(SUMPRODUCT($AD60:$AM60,TRANSPOSE('Final Geçenler+Bütünleme giren'!AZ$6:AZ$15))/SUM('Final Geçenler+Bütünleme giren'!AZ$6:AZ$15),""))</f>
        <v>0.34666666666666668</v>
      </c>
      <c r="BA60" s="20" cm="1">
        <f t="array" ref="BA60">IF(SUM($D60:$AB60)=0,"",IFERROR(SUMPRODUCT($AD60:$AM60,TRANSPOSE('Final Geçenler+Bütünleme giren'!BA$6:BA$15))/SUM('Final Geçenler+Bütünleme giren'!BA$6:BA$15),""))</f>
        <v>0.34666666666666668</v>
      </c>
      <c r="BB60" s="20" cm="1">
        <f t="array" ref="BB60">IF(SUM($D60:$AB60)=0,"",IFERROR(SUMPRODUCT($AD60:$AM60,TRANSPOSE('Final Geçenler+Bütünleme giren'!BB$6:BB$15))/SUM('Final Geçenler+Bütünleme giren'!BB$6:BB$15),""))</f>
        <v>0.34666666666666668</v>
      </c>
      <c r="BC60" s="20" t="str" cm="1">
        <f t="array" ref="BC60">IF(SUM($D60:$AB60)=0,"",IFERROR(SUMPRODUCT($AD60:$AM60,TRANSPOSE('Final Geçenler+Bütünleme giren'!BC$6:BC$15))/SUM('Final Geçenler+Bütünleme giren'!BC$6:BC$15),""))</f>
        <v/>
      </c>
      <c r="BD60" s="20" t="str" cm="1">
        <f t="array" ref="BD60">IF(SUM($D60:$AB60)=0,"",IFERROR(SUMPRODUCT($AD60:$AM60,TRANSPOSE('Final Geçenler+Bütünleme giren'!BD$6:BD$15))/SUM('Final Geçenler+Bütünleme giren'!BD$6:BD$15),""))</f>
        <v/>
      </c>
      <c r="BE60" s="20" t="str" cm="1">
        <f t="array" ref="BE60">IF(SUM($D60:$AB60)=0,"",IFERROR(SUMPRODUCT($AD60:$AM60,TRANSPOSE('Final Geçenler+Bütünleme giren'!BE$6:BE$15))/SUM('Final Geçenler+Bütünleme giren'!BE$6:BE$15),""))</f>
        <v/>
      </c>
      <c r="BF60" s="20" t="str" cm="1">
        <f t="array" ref="BF60">IF(SUM($D60:$AB60)=0,"",IFERROR(SUMPRODUCT($AD60:$AM60,TRANSPOSE('Final Geçenler+Bütünleme giren'!BF$6:BF$15))/SUM('Final Geçenler+Bütünleme giren'!BF$6:BF$15),""))</f>
        <v/>
      </c>
      <c r="BG60" s="20" t="str" cm="1">
        <f t="array" ref="BG60">IF(SUM($D60:$AB60)=0,"",IFERROR(SUMPRODUCT($AD60:$AM60,TRANSPOSE('Final Geçenler+Bütünleme giren'!BG$6:BG$15))/SUM('Final Geçenler+Bütünleme giren'!BG$6:BG$15),""))</f>
        <v/>
      </c>
      <c r="BH60" s="28" t="str" cm="1">
        <f t="array" ref="BH60">IF(SUM($D60:$AB60)=0,"",IFERROR(SUMPRODUCT($AD60:$AM60,TRANSPOSE('Final Geçenler+Bütünleme giren'!BH$6:BH$15))/SUM('Final Geçenler+Bütünleme giren'!BH$6:BH$15),""))</f>
        <v/>
      </c>
    </row>
    <row r="61" spans="1:60" ht="15.75" x14ac:dyDescent="0.25">
      <c r="A61" s="60" t="s">
        <v>183</v>
      </c>
      <c r="B61" s="61" t="s">
        <v>184</v>
      </c>
      <c r="C61" s="59" t="s">
        <v>185</v>
      </c>
      <c r="D61" s="67">
        <v>0</v>
      </c>
      <c r="E61" s="67">
        <v>3</v>
      </c>
      <c r="F61" s="67">
        <v>4</v>
      </c>
      <c r="G61" s="67">
        <v>5</v>
      </c>
      <c r="H61" s="67">
        <v>7</v>
      </c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22">
        <f t="shared" si="4"/>
        <v>19</v>
      </c>
      <c r="AD61" s="20" cm="1">
        <f t="array" ref="AD61">IF(SUM($D61:$AB61)=0,"",IFERROR(SUMPRODUCT(IFERROR($D61:$AB61/$D$20:$AB$20,0),--(IFERROR(--'Final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61" s="20" cm="1">
        <f t="array" ref="AE61">IF(SUM($D61:$AB61)=0,"",IFERROR(SUMPRODUCT(IFERROR($D61:$AB61/$D$20:$AB$20,0),--(IFERROR(--'Final Geçenler+Bütünleme giren'!$D$10:$AB$10,0)&gt;0),--($D$20:$AB$20&gt;0))/SUMPRODUCT(--(IFERROR(--'Final Geçenler+Bütünleme giren'!$D$10:$AB$10,0)&gt;0),--($D$20:$AB$20&gt;0)),""))</f>
        <v>0</v>
      </c>
      <c r="AF61" s="20" cm="1">
        <f t="array" ref="AF61">IF(SUM($D61:$AB61)=0,"",IFERROR(SUMPRODUCT(IFERROR($D61:$AB61/$D$20:$AB$20,0),--(IFERROR(--'Final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61" s="20" cm="1">
        <f t="array" ref="AG61">IF(SUM($D61:$AB61)=0,"",IFERROR(SUMPRODUCT(IFERROR($D61:$AB61/$D$20:$AB$20,0),--(IFERROR(--'Final Geçenler+Bütünleme giren'!$D$12:$AB$12,0)&gt;0),--($D$20:$AB$20&gt;0))/SUMPRODUCT(--(IFERROR(--'Final Geçenler+Bütünleme giren'!$D$12:$AB$12,0)&gt;0),--($D$20:$AB$20&gt;0)),""))</f>
        <v>0.5</v>
      </c>
      <c r="AH61" s="20" cm="1">
        <f t="array" ref="AH61">IF(SUM($D61:$AB61)=0,"",IFERROR(SUMPRODUCT(IFERROR($D61:$AB61/$D$20:$AB$20,0),--(IFERROR(--'Final Geçenler+Bütünleme giren'!$D$13:$AB$13,0)&gt;0),--($D$20:$AB$20&gt;0))/SUMPRODUCT(--(IFERROR(--'Final Geçenler+Bütünleme giren'!$D$13:$AB$13,0)&gt;0),--($D$20:$AB$20&gt;0)),""))</f>
        <v>0.8</v>
      </c>
      <c r="AI61" s="20" t="str" cm="1">
        <f t="array" ref="AI61">IF(SUM($D61:$AB61)=0,"",IFERROR(SUMPRODUCT(IFERROR($D61:$AB61/$D$20:$AB$20,0),--(IFERROR(--'Final Geçenler+Bütünleme giren'!$D$14:$AB$14,0)&gt;0),--($D$20:$AB$20&gt;0))/SUMPRODUCT(--(IFERROR(--'Final Geçenler+Bütünleme giren'!$D$14:$AB$14,0)&gt;0),--($D$20:$AB$20&gt;0)),""))</f>
        <v/>
      </c>
      <c r="AJ61" s="20" t="str" cm="1">
        <f t="array" ref="AJ61">IF(SUM($D61:$AB61)=0,"",IFERROR(SUMPRODUCT(IFERROR($D61:$AB61/$D$20:$AB$20,0),--(IFERROR(--'Final Geçenler+Bütünleme giren'!$D$15:$AB$15,0)&gt;0),--($D$20:$AB$20&gt;0))/SUMPRODUCT(--(IFERROR(--'Final Geçenler+Bütünleme giren'!$D$15:$AB$15,0)&gt;0),--($D$20:$AB$20&gt;0)),""))</f>
        <v/>
      </c>
      <c r="AK61" s="20" t="str" cm="1">
        <f t="array" ref="AK61">IF(SUM($D61:$AB61)=0,"",IFERROR(SUMPRODUCT(IFERROR($D61:$AB61/$D$20:$AB$20,0),--(IFERROR(--'Final Geçenler+Bütünleme giren'!$D$16:$AB$16,0)&gt;0),--($D$20:$AB$20&gt;0))/SUMPRODUCT(--(IFERROR(--'Final Geçenler+Bütünleme giren'!$D$16:$AB$16,0)&gt;0),--($D$20:$AB$20&gt;0)),""))</f>
        <v/>
      </c>
      <c r="AL61" s="20" t="str" cm="1">
        <f t="array" ref="AL61">IF(SUM($D61:$AB61)=0,"",IFERROR(SUMPRODUCT(IFERROR($D61:$AB61/$D$20:$AB$20,0),--(IFERROR(--'Final Geçenler+Bütünleme giren'!$D$17:$AB$17,0)&gt;0),--($D$20:$AB$20&gt;0))/SUMPRODUCT(--(IFERROR(--'Final Geçenler+Bütünleme giren'!$D$17:$AB$17,0)&gt;0),--($D$20:$AB$20&gt;0)),""))</f>
        <v/>
      </c>
      <c r="AM61" s="20" t="str" cm="1">
        <f t="array" ref="AM61">IF(SUM($D61:$AB61)=0,"",IFERROR(SUMPRODUCT(IFERROR($D61:$AB61/$D$20:$AB$20,0),--(IFERROR(--'Final Geçenler+Bütünleme giren'!$D$18:$AB$18,0)&gt;0),--($D$20:$AB$20&gt;0))/SUMPRODUCT(--(IFERROR(--'Final Geçenler+Bütünleme giren'!$D$18:$AB$18,0)&gt;0),--($D$20:$AB$20&gt;0)),""))</f>
        <v/>
      </c>
      <c r="AO61" s="27" cm="1">
        <f t="array" ref="AO61">IF(SUM($D61:$AB61)=0,"",IFERROR(SUMPRODUCT($AD61:$AM61,TRANSPOSE('Final Geçenler+Bütünleme giren'!AO$6:AO$15))/SUM('Final Geçenler+Bütünleme giren'!AO$6:AO$15),""))</f>
        <v>0.32777777777777778</v>
      </c>
      <c r="AP61" s="20" cm="1">
        <f t="array" ref="AP61">IF(SUM($D61:$AB61)=0,"",IFERROR(SUMPRODUCT($AD61:$AM61,TRANSPOSE('Final Geçenler+Bütünleme giren'!AP$6:AP$15))/SUM('Final Geçenler+Bütünleme giren'!AP$6:AP$15),""))</f>
        <v>0.34666666666666668</v>
      </c>
      <c r="AQ61" s="20" cm="1">
        <f t="array" ref="AQ61">IF(SUM($D61:$AB61)=0,"",IFERROR(SUMPRODUCT($AD61:$AM61,TRANSPOSE('Final Geçenler+Bütünleme giren'!AQ$6:AQ$15))/SUM('Final Geçenler+Bütünleme giren'!AQ$6:AQ$15),""))</f>
        <v>0.34666666666666668</v>
      </c>
      <c r="AR61" s="20" cm="1">
        <f t="array" ref="AR61">IF(SUM($D61:$AB61)=0,"",IFERROR(SUMPRODUCT($AD61:$AM61,TRANSPOSE('Final Geçenler+Bütünleme giren'!AR$6:AR$15))/SUM('Final Geçenler+Bütünleme giren'!AR$6:AR$15),""))</f>
        <v>0.3666666666666667</v>
      </c>
      <c r="AS61" s="20" cm="1">
        <f t="array" ref="AS61">IF(SUM($D61:$AB61)=0,"",IFERROR(SUMPRODUCT($AD61:$AM61,TRANSPOSE('Final Geçenler+Bütünleme giren'!AS$6:AS$15))/SUM('Final Geçenler+Bütünleme giren'!AS$6:AS$15),""))</f>
        <v>0.29629629629629628</v>
      </c>
      <c r="AT61" s="20" cm="1">
        <f t="array" ref="AT61">IF(SUM($D61:$AB61)=0,"",IFERROR(SUMPRODUCT($AD61:$AM61,TRANSPOSE('Final Geçenler+Bütünleme giren'!AT$6:AT$15))/SUM('Final Geçenler+Bütünleme giren'!AT$6:AT$15),""))</f>
        <v>0.34666666666666662</v>
      </c>
      <c r="AU61" s="20" cm="1">
        <f t="array" ref="AU61">IF(SUM($D61:$AB61)=0,"",IFERROR(SUMPRODUCT($AD61:$AM61,TRANSPOSE('Final Geçenler+Bütünleme giren'!AU$6:AU$15))/SUM('Final Geçenler+Bütünleme giren'!AU$6:AU$15),""))</f>
        <v>0.34666666666666662</v>
      </c>
      <c r="AV61" s="20" cm="1">
        <f t="array" ref="AV61">IF(SUM($D61:$AB61)=0,"",IFERROR(SUMPRODUCT($AD61:$AM61,TRANSPOSE('Final Geçenler+Bütünleme giren'!AV$6:AV$15))/SUM('Final Geçenler+Bütünleme giren'!AV$6:AV$15),""))</f>
        <v>0.34666666666666668</v>
      </c>
      <c r="AW61" s="20" cm="1">
        <f t="array" ref="AW61">IF(SUM($D61:$AB61)=0,"",IFERROR(SUMPRODUCT($AD61:$AM61,TRANSPOSE('Final Geçenler+Bütünleme giren'!AW$6:AW$15))/SUM('Final Geçenler+Bütünleme giren'!AW$6:AW$15),""))</f>
        <v>0.34666666666666668</v>
      </c>
      <c r="AX61" s="20" cm="1">
        <f t="array" ref="AX61">IF(SUM($D61:$AB61)=0,"",IFERROR(SUMPRODUCT($AD61:$AM61,TRANSPOSE('Final Geçenler+Bütünleme giren'!AX$6:AX$15))/SUM('Final Geçenler+Bütünleme giren'!AX$6:AX$15),""))</f>
        <v>0.34666666666666668</v>
      </c>
      <c r="AY61" s="20" cm="1">
        <f t="array" ref="AY61">IF(SUM($D61:$AB61)=0,"",IFERROR(SUMPRODUCT($AD61:$AM61,TRANSPOSE('Final Geçenler+Bütünleme giren'!AY$6:AY$15))/SUM('Final Geçenler+Bütünleme giren'!AY$6:AY$15),""))</f>
        <v>0.34666666666666662</v>
      </c>
      <c r="AZ61" s="20" cm="1">
        <f t="array" ref="AZ61">IF(SUM($D61:$AB61)=0,"",IFERROR(SUMPRODUCT($AD61:$AM61,TRANSPOSE('Final Geçenler+Bütünleme giren'!AZ$6:AZ$15))/SUM('Final Geçenler+Bütünleme giren'!AZ$6:AZ$15),""))</f>
        <v>0.34666666666666668</v>
      </c>
      <c r="BA61" s="20" cm="1">
        <f t="array" ref="BA61">IF(SUM($D61:$AB61)=0,"",IFERROR(SUMPRODUCT($AD61:$AM61,TRANSPOSE('Final Geçenler+Bütünleme giren'!BA$6:BA$15))/SUM('Final Geçenler+Bütünleme giren'!BA$6:BA$15),""))</f>
        <v>0.34666666666666668</v>
      </c>
      <c r="BB61" s="20" cm="1">
        <f t="array" ref="BB61">IF(SUM($D61:$AB61)=0,"",IFERROR(SUMPRODUCT($AD61:$AM61,TRANSPOSE('Final Geçenler+Bütünleme giren'!BB$6:BB$15))/SUM('Final Geçenler+Bütünleme giren'!BB$6:BB$15),""))</f>
        <v>0.34666666666666668</v>
      </c>
      <c r="BC61" s="20" t="str" cm="1">
        <f t="array" ref="BC61">IF(SUM($D61:$AB61)=0,"",IFERROR(SUMPRODUCT($AD61:$AM61,TRANSPOSE('Final Geçenler+Bütünleme giren'!BC$6:BC$15))/SUM('Final Geçenler+Bütünleme giren'!BC$6:BC$15),""))</f>
        <v/>
      </c>
      <c r="BD61" s="20" t="str" cm="1">
        <f t="array" ref="BD61">IF(SUM($D61:$AB61)=0,"",IFERROR(SUMPRODUCT($AD61:$AM61,TRANSPOSE('Final Geçenler+Bütünleme giren'!BD$6:BD$15))/SUM('Final Geçenler+Bütünleme giren'!BD$6:BD$15),""))</f>
        <v/>
      </c>
      <c r="BE61" s="20" t="str" cm="1">
        <f t="array" ref="BE61">IF(SUM($D61:$AB61)=0,"",IFERROR(SUMPRODUCT($AD61:$AM61,TRANSPOSE('Final Geçenler+Bütünleme giren'!BE$6:BE$15))/SUM('Final Geçenler+Bütünleme giren'!BE$6:BE$15),""))</f>
        <v/>
      </c>
      <c r="BF61" s="20" t="str" cm="1">
        <f t="array" ref="BF61">IF(SUM($D61:$AB61)=0,"",IFERROR(SUMPRODUCT($AD61:$AM61,TRANSPOSE('Final Geçenler+Bütünleme giren'!BF$6:BF$15))/SUM('Final Geçenler+Bütünleme giren'!BF$6:BF$15),""))</f>
        <v/>
      </c>
      <c r="BG61" s="20" t="str" cm="1">
        <f t="array" ref="BG61">IF(SUM($D61:$AB61)=0,"",IFERROR(SUMPRODUCT($AD61:$AM61,TRANSPOSE('Final Geçenler+Bütünleme giren'!BG$6:BG$15))/SUM('Final Geçenler+Bütünleme giren'!BG$6:BG$15),""))</f>
        <v/>
      </c>
      <c r="BH61" s="28" t="str" cm="1">
        <f t="array" ref="BH61">IF(SUM($D61:$AB61)=0,"",IFERROR(SUMPRODUCT($AD61:$AM61,TRANSPOSE('Final Geçenler+Bütünleme giren'!BH$6:BH$15))/SUM('Final Geçenler+Bütünleme giren'!BH$6:BH$15),""))</f>
        <v/>
      </c>
    </row>
    <row r="62" spans="1:60" ht="15.75" x14ac:dyDescent="0.25">
      <c r="A62" s="57" t="s">
        <v>170</v>
      </c>
      <c r="B62" s="58" t="s">
        <v>186</v>
      </c>
      <c r="C62" s="59" t="s">
        <v>187</v>
      </c>
      <c r="D62" s="67">
        <v>0</v>
      </c>
      <c r="E62" s="67">
        <v>3</v>
      </c>
      <c r="F62" s="67">
        <v>4</v>
      </c>
      <c r="G62" s="67">
        <v>5</v>
      </c>
      <c r="H62" s="67">
        <v>7</v>
      </c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22">
        <f t="shared" si="4"/>
        <v>19</v>
      </c>
      <c r="AD62" s="20" cm="1">
        <f t="array" ref="AD62">IF(SUM($D62:$AB62)=0,"",IFERROR(SUMPRODUCT(IFERROR($D62:$AB62/$D$20:$AB$20,0),--(IFERROR(--'Final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62" s="20" cm="1">
        <f t="array" ref="AE62">IF(SUM($D62:$AB62)=0,"",IFERROR(SUMPRODUCT(IFERROR($D62:$AB62/$D$20:$AB$20,0),--(IFERROR(--'Final Geçenler+Bütünleme giren'!$D$10:$AB$10,0)&gt;0),--($D$20:$AB$20&gt;0))/SUMPRODUCT(--(IFERROR(--'Final Geçenler+Bütünleme giren'!$D$10:$AB$10,0)&gt;0),--($D$20:$AB$20&gt;0)),""))</f>
        <v>0</v>
      </c>
      <c r="AF62" s="20" cm="1">
        <f t="array" ref="AF62">IF(SUM($D62:$AB62)=0,"",IFERROR(SUMPRODUCT(IFERROR($D62:$AB62/$D$20:$AB$20,0),--(IFERROR(--'Final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62" s="20" cm="1">
        <f t="array" ref="AG62">IF(SUM($D62:$AB62)=0,"",IFERROR(SUMPRODUCT(IFERROR($D62:$AB62/$D$20:$AB$20,0),--(IFERROR(--'Final Geçenler+Bütünleme giren'!$D$12:$AB$12,0)&gt;0),--($D$20:$AB$20&gt;0))/SUMPRODUCT(--(IFERROR(--'Final Geçenler+Bütünleme giren'!$D$12:$AB$12,0)&gt;0),--($D$20:$AB$20&gt;0)),""))</f>
        <v>0.5</v>
      </c>
      <c r="AH62" s="20" cm="1">
        <f t="array" ref="AH62">IF(SUM($D62:$AB62)=0,"",IFERROR(SUMPRODUCT(IFERROR($D62:$AB62/$D$20:$AB$20,0),--(IFERROR(--'Final Geçenler+Bütünleme giren'!$D$13:$AB$13,0)&gt;0),--($D$20:$AB$20&gt;0))/SUMPRODUCT(--(IFERROR(--'Final Geçenler+Bütünleme giren'!$D$13:$AB$13,0)&gt;0),--($D$20:$AB$20&gt;0)),""))</f>
        <v>0.8</v>
      </c>
      <c r="AI62" s="20" t="str" cm="1">
        <f t="array" ref="AI62">IF(SUM($D62:$AB62)=0,"",IFERROR(SUMPRODUCT(IFERROR($D62:$AB62/$D$20:$AB$20,0),--(IFERROR(--'Final Geçenler+Bütünleme giren'!$D$14:$AB$14,0)&gt;0),--($D$20:$AB$20&gt;0))/SUMPRODUCT(--(IFERROR(--'Final Geçenler+Bütünleme giren'!$D$14:$AB$14,0)&gt;0),--($D$20:$AB$20&gt;0)),""))</f>
        <v/>
      </c>
      <c r="AJ62" s="20" t="str" cm="1">
        <f t="array" ref="AJ62">IF(SUM($D62:$AB62)=0,"",IFERROR(SUMPRODUCT(IFERROR($D62:$AB62/$D$20:$AB$20,0),--(IFERROR(--'Final Geçenler+Bütünleme giren'!$D$15:$AB$15,0)&gt;0),--($D$20:$AB$20&gt;0))/SUMPRODUCT(--(IFERROR(--'Final Geçenler+Bütünleme giren'!$D$15:$AB$15,0)&gt;0),--($D$20:$AB$20&gt;0)),""))</f>
        <v/>
      </c>
      <c r="AK62" s="20" t="str" cm="1">
        <f t="array" ref="AK62">IF(SUM($D62:$AB62)=0,"",IFERROR(SUMPRODUCT(IFERROR($D62:$AB62/$D$20:$AB$20,0),--(IFERROR(--'Final Geçenler+Bütünleme giren'!$D$16:$AB$16,0)&gt;0),--($D$20:$AB$20&gt;0))/SUMPRODUCT(--(IFERROR(--'Final Geçenler+Bütünleme giren'!$D$16:$AB$16,0)&gt;0),--($D$20:$AB$20&gt;0)),""))</f>
        <v/>
      </c>
      <c r="AL62" s="20" t="str" cm="1">
        <f t="array" ref="AL62">IF(SUM($D62:$AB62)=0,"",IFERROR(SUMPRODUCT(IFERROR($D62:$AB62/$D$20:$AB$20,0),--(IFERROR(--'Final Geçenler+Bütünleme giren'!$D$17:$AB$17,0)&gt;0),--($D$20:$AB$20&gt;0))/SUMPRODUCT(--(IFERROR(--'Final Geçenler+Bütünleme giren'!$D$17:$AB$17,0)&gt;0),--($D$20:$AB$20&gt;0)),""))</f>
        <v/>
      </c>
      <c r="AM62" s="20" t="str" cm="1">
        <f t="array" ref="AM62">IF(SUM($D62:$AB62)=0,"",IFERROR(SUMPRODUCT(IFERROR($D62:$AB62/$D$20:$AB$20,0),--(IFERROR(--'Final Geçenler+Bütünleme giren'!$D$18:$AB$18,0)&gt;0),--($D$20:$AB$20&gt;0))/SUMPRODUCT(--(IFERROR(--'Final Geçenler+Bütünleme giren'!$D$18:$AB$18,0)&gt;0),--($D$20:$AB$20&gt;0)),""))</f>
        <v/>
      </c>
      <c r="AO62" s="27" cm="1">
        <f t="array" ref="AO62">IF(SUM($D62:$AB62)=0,"",IFERROR(SUMPRODUCT($AD62:$AM62,TRANSPOSE('Final Geçenler+Bütünleme giren'!AO$6:AO$15))/SUM('Final Geçenler+Bütünleme giren'!AO$6:AO$15),""))</f>
        <v>0.32777777777777778</v>
      </c>
      <c r="AP62" s="20" cm="1">
        <f t="array" ref="AP62">IF(SUM($D62:$AB62)=0,"",IFERROR(SUMPRODUCT($AD62:$AM62,TRANSPOSE('Final Geçenler+Bütünleme giren'!AP$6:AP$15))/SUM('Final Geçenler+Bütünleme giren'!AP$6:AP$15),""))</f>
        <v>0.34666666666666668</v>
      </c>
      <c r="AQ62" s="20" cm="1">
        <f t="array" ref="AQ62">IF(SUM($D62:$AB62)=0,"",IFERROR(SUMPRODUCT($AD62:$AM62,TRANSPOSE('Final Geçenler+Bütünleme giren'!AQ$6:AQ$15))/SUM('Final Geçenler+Bütünleme giren'!AQ$6:AQ$15),""))</f>
        <v>0.34666666666666668</v>
      </c>
      <c r="AR62" s="20" cm="1">
        <f t="array" ref="AR62">IF(SUM($D62:$AB62)=0,"",IFERROR(SUMPRODUCT($AD62:$AM62,TRANSPOSE('Final Geçenler+Bütünleme giren'!AR$6:AR$15))/SUM('Final Geçenler+Bütünleme giren'!AR$6:AR$15),""))</f>
        <v>0.3666666666666667</v>
      </c>
      <c r="AS62" s="20" cm="1">
        <f t="array" ref="AS62">IF(SUM($D62:$AB62)=0,"",IFERROR(SUMPRODUCT($AD62:$AM62,TRANSPOSE('Final Geçenler+Bütünleme giren'!AS$6:AS$15))/SUM('Final Geçenler+Bütünleme giren'!AS$6:AS$15),""))</f>
        <v>0.29629629629629628</v>
      </c>
      <c r="AT62" s="20" cm="1">
        <f t="array" ref="AT62">IF(SUM($D62:$AB62)=0,"",IFERROR(SUMPRODUCT($AD62:$AM62,TRANSPOSE('Final Geçenler+Bütünleme giren'!AT$6:AT$15))/SUM('Final Geçenler+Bütünleme giren'!AT$6:AT$15),""))</f>
        <v>0.34666666666666662</v>
      </c>
      <c r="AU62" s="20" cm="1">
        <f t="array" ref="AU62">IF(SUM($D62:$AB62)=0,"",IFERROR(SUMPRODUCT($AD62:$AM62,TRANSPOSE('Final Geçenler+Bütünleme giren'!AU$6:AU$15))/SUM('Final Geçenler+Bütünleme giren'!AU$6:AU$15),""))</f>
        <v>0.34666666666666662</v>
      </c>
      <c r="AV62" s="20" cm="1">
        <f t="array" ref="AV62">IF(SUM($D62:$AB62)=0,"",IFERROR(SUMPRODUCT($AD62:$AM62,TRANSPOSE('Final Geçenler+Bütünleme giren'!AV$6:AV$15))/SUM('Final Geçenler+Bütünleme giren'!AV$6:AV$15),""))</f>
        <v>0.34666666666666668</v>
      </c>
      <c r="AW62" s="20" cm="1">
        <f t="array" ref="AW62">IF(SUM($D62:$AB62)=0,"",IFERROR(SUMPRODUCT($AD62:$AM62,TRANSPOSE('Final Geçenler+Bütünleme giren'!AW$6:AW$15))/SUM('Final Geçenler+Bütünleme giren'!AW$6:AW$15),""))</f>
        <v>0.34666666666666668</v>
      </c>
      <c r="AX62" s="20" cm="1">
        <f t="array" ref="AX62">IF(SUM($D62:$AB62)=0,"",IFERROR(SUMPRODUCT($AD62:$AM62,TRANSPOSE('Final Geçenler+Bütünleme giren'!AX$6:AX$15))/SUM('Final Geçenler+Bütünleme giren'!AX$6:AX$15),""))</f>
        <v>0.34666666666666668</v>
      </c>
      <c r="AY62" s="20" cm="1">
        <f t="array" ref="AY62">IF(SUM($D62:$AB62)=0,"",IFERROR(SUMPRODUCT($AD62:$AM62,TRANSPOSE('Final Geçenler+Bütünleme giren'!AY$6:AY$15))/SUM('Final Geçenler+Bütünleme giren'!AY$6:AY$15),""))</f>
        <v>0.34666666666666662</v>
      </c>
      <c r="AZ62" s="20" cm="1">
        <f t="array" ref="AZ62">IF(SUM($D62:$AB62)=0,"",IFERROR(SUMPRODUCT($AD62:$AM62,TRANSPOSE('Final Geçenler+Bütünleme giren'!AZ$6:AZ$15))/SUM('Final Geçenler+Bütünleme giren'!AZ$6:AZ$15),""))</f>
        <v>0.34666666666666668</v>
      </c>
      <c r="BA62" s="20" cm="1">
        <f t="array" ref="BA62">IF(SUM($D62:$AB62)=0,"",IFERROR(SUMPRODUCT($AD62:$AM62,TRANSPOSE('Final Geçenler+Bütünleme giren'!BA$6:BA$15))/SUM('Final Geçenler+Bütünleme giren'!BA$6:BA$15),""))</f>
        <v>0.34666666666666668</v>
      </c>
      <c r="BB62" s="20" cm="1">
        <f t="array" ref="BB62">IF(SUM($D62:$AB62)=0,"",IFERROR(SUMPRODUCT($AD62:$AM62,TRANSPOSE('Final Geçenler+Bütünleme giren'!BB$6:BB$15))/SUM('Final Geçenler+Bütünleme giren'!BB$6:BB$15),""))</f>
        <v>0.34666666666666668</v>
      </c>
      <c r="BC62" s="20" t="str" cm="1">
        <f t="array" ref="BC62">IF(SUM($D62:$AB62)=0,"",IFERROR(SUMPRODUCT($AD62:$AM62,TRANSPOSE('Final Geçenler+Bütünleme giren'!BC$6:BC$15))/SUM('Final Geçenler+Bütünleme giren'!BC$6:BC$15),""))</f>
        <v/>
      </c>
      <c r="BD62" s="20" t="str" cm="1">
        <f t="array" ref="BD62">IF(SUM($D62:$AB62)=0,"",IFERROR(SUMPRODUCT($AD62:$AM62,TRANSPOSE('Final Geçenler+Bütünleme giren'!BD$6:BD$15))/SUM('Final Geçenler+Bütünleme giren'!BD$6:BD$15),""))</f>
        <v/>
      </c>
      <c r="BE62" s="20" t="str" cm="1">
        <f t="array" ref="BE62">IF(SUM($D62:$AB62)=0,"",IFERROR(SUMPRODUCT($AD62:$AM62,TRANSPOSE('Final Geçenler+Bütünleme giren'!BE$6:BE$15))/SUM('Final Geçenler+Bütünleme giren'!BE$6:BE$15),""))</f>
        <v/>
      </c>
      <c r="BF62" s="20" t="str" cm="1">
        <f t="array" ref="BF62">IF(SUM($D62:$AB62)=0,"",IFERROR(SUMPRODUCT($AD62:$AM62,TRANSPOSE('Final Geçenler+Bütünleme giren'!BF$6:BF$15))/SUM('Final Geçenler+Bütünleme giren'!BF$6:BF$15),""))</f>
        <v/>
      </c>
      <c r="BG62" s="20" t="str" cm="1">
        <f t="array" ref="BG62">IF(SUM($D62:$AB62)=0,"",IFERROR(SUMPRODUCT($AD62:$AM62,TRANSPOSE('Final Geçenler+Bütünleme giren'!BG$6:BG$15))/SUM('Final Geçenler+Bütünleme giren'!BG$6:BG$15),""))</f>
        <v/>
      </c>
      <c r="BH62" s="28" t="str" cm="1">
        <f t="array" ref="BH62">IF(SUM($D62:$AB62)=0,"",IFERROR(SUMPRODUCT($AD62:$AM62,TRANSPOSE('Final Geçenler+Bütünleme giren'!BH$6:BH$15))/SUM('Final Geçenler+Bütünleme giren'!BH$6:BH$15),""))</f>
        <v/>
      </c>
    </row>
    <row r="63" spans="1:60" ht="15.75" x14ac:dyDescent="0.25">
      <c r="A63" s="60" t="s">
        <v>188</v>
      </c>
      <c r="B63" s="61" t="s">
        <v>189</v>
      </c>
      <c r="C63" s="59" t="s">
        <v>190</v>
      </c>
      <c r="D63" s="67">
        <v>0</v>
      </c>
      <c r="E63" s="67">
        <v>3</v>
      </c>
      <c r="F63" s="67">
        <v>4</v>
      </c>
      <c r="G63" s="67">
        <v>5</v>
      </c>
      <c r="H63" s="67">
        <v>7</v>
      </c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22">
        <f t="shared" si="4"/>
        <v>19</v>
      </c>
      <c r="AD63" s="20" cm="1">
        <f t="array" ref="AD63">IF(SUM($D63:$AB63)=0,"",IFERROR(SUMPRODUCT(IFERROR($D63:$AB63/$D$20:$AB$20,0),--(IFERROR(--'Final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63" s="20" cm="1">
        <f t="array" ref="AE63">IF(SUM($D63:$AB63)=0,"",IFERROR(SUMPRODUCT(IFERROR($D63:$AB63/$D$20:$AB$20,0),--(IFERROR(--'Final Geçenler+Bütünleme giren'!$D$10:$AB$10,0)&gt;0),--($D$20:$AB$20&gt;0))/SUMPRODUCT(--(IFERROR(--'Final Geçenler+Bütünleme giren'!$D$10:$AB$10,0)&gt;0),--($D$20:$AB$20&gt;0)),""))</f>
        <v>0</v>
      </c>
      <c r="AF63" s="20" cm="1">
        <f t="array" ref="AF63">IF(SUM($D63:$AB63)=0,"",IFERROR(SUMPRODUCT(IFERROR($D63:$AB63/$D$20:$AB$20,0),--(IFERROR(--'Final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63" s="20" cm="1">
        <f t="array" ref="AG63">IF(SUM($D63:$AB63)=0,"",IFERROR(SUMPRODUCT(IFERROR($D63:$AB63/$D$20:$AB$20,0),--(IFERROR(--'Final Geçenler+Bütünleme giren'!$D$12:$AB$12,0)&gt;0),--($D$20:$AB$20&gt;0))/SUMPRODUCT(--(IFERROR(--'Final Geçenler+Bütünleme giren'!$D$12:$AB$12,0)&gt;0),--($D$20:$AB$20&gt;0)),""))</f>
        <v>0.5</v>
      </c>
      <c r="AH63" s="20" cm="1">
        <f t="array" ref="AH63">IF(SUM($D63:$AB63)=0,"",IFERROR(SUMPRODUCT(IFERROR($D63:$AB63/$D$20:$AB$20,0),--(IFERROR(--'Final Geçenler+Bütünleme giren'!$D$13:$AB$13,0)&gt;0),--($D$20:$AB$20&gt;0))/SUMPRODUCT(--(IFERROR(--'Final Geçenler+Bütünleme giren'!$D$13:$AB$13,0)&gt;0),--($D$20:$AB$20&gt;0)),""))</f>
        <v>0.8</v>
      </c>
      <c r="AI63" s="20" t="str" cm="1">
        <f t="array" ref="AI63">IF(SUM($D63:$AB63)=0,"",IFERROR(SUMPRODUCT(IFERROR($D63:$AB63/$D$20:$AB$20,0),--(IFERROR(--'Final Geçenler+Bütünleme giren'!$D$14:$AB$14,0)&gt;0),--($D$20:$AB$20&gt;0))/SUMPRODUCT(--(IFERROR(--'Final Geçenler+Bütünleme giren'!$D$14:$AB$14,0)&gt;0),--($D$20:$AB$20&gt;0)),""))</f>
        <v/>
      </c>
      <c r="AJ63" s="20" t="str" cm="1">
        <f t="array" ref="AJ63">IF(SUM($D63:$AB63)=0,"",IFERROR(SUMPRODUCT(IFERROR($D63:$AB63/$D$20:$AB$20,0),--(IFERROR(--'Final Geçenler+Bütünleme giren'!$D$15:$AB$15,0)&gt;0),--($D$20:$AB$20&gt;0))/SUMPRODUCT(--(IFERROR(--'Final Geçenler+Bütünleme giren'!$D$15:$AB$15,0)&gt;0),--($D$20:$AB$20&gt;0)),""))</f>
        <v/>
      </c>
      <c r="AK63" s="20" t="str" cm="1">
        <f t="array" ref="AK63">IF(SUM($D63:$AB63)=0,"",IFERROR(SUMPRODUCT(IFERROR($D63:$AB63/$D$20:$AB$20,0),--(IFERROR(--'Final Geçenler+Bütünleme giren'!$D$16:$AB$16,0)&gt;0),--($D$20:$AB$20&gt;0))/SUMPRODUCT(--(IFERROR(--'Final Geçenler+Bütünleme giren'!$D$16:$AB$16,0)&gt;0),--($D$20:$AB$20&gt;0)),""))</f>
        <v/>
      </c>
      <c r="AL63" s="20" t="str" cm="1">
        <f t="array" ref="AL63">IF(SUM($D63:$AB63)=0,"",IFERROR(SUMPRODUCT(IFERROR($D63:$AB63/$D$20:$AB$20,0),--(IFERROR(--'Final Geçenler+Bütünleme giren'!$D$17:$AB$17,0)&gt;0),--($D$20:$AB$20&gt;0))/SUMPRODUCT(--(IFERROR(--'Final Geçenler+Bütünleme giren'!$D$17:$AB$17,0)&gt;0),--($D$20:$AB$20&gt;0)),""))</f>
        <v/>
      </c>
      <c r="AM63" s="20" t="str" cm="1">
        <f t="array" ref="AM63">IF(SUM($D63:$AB63)=0,"",IFERROR(SUMPRODUCT(IFERROR($D63:$AB63/$D$20:$AB$20,0),--(IFERROR(--'Final Geçenler+Bütünleme giren'!$D$18:$AB$18,0)&gt;0),--($D$20:$AB$20&gt;0))/SUMPRODUCT(--(IFERROR(--'Final Geçenler+Bütünleme giren'!$D$18:$AB$18,0)&gt;0),--($D$20:$AB$20&gt;0)),""))</f>
        <v/>
      </c>
      <c r="AO63" s="27" cm="1">
        <f t="array" ref="AO63">IF(SUM($D63:$AB63)=0,"",IFERROR(SUMPRODUCT($AD63:$AM63,TRANSPOSE('Final Geçenler+Bütünleme giren'!AO$6:AO$15))/SUM('Final Geçenler+Bütünleme giren'!AO$6:AO$15),""))</f>
        <v>0.32777777777777778</v>
      </c>
      <c r="AP63" s="20" cm="1">
        <f t="array" ref="AP63">IF(SUM($D63:$AB63)=0,"",IFERROR(SUMPRODUCT($AD63:$AM63,TRANSPOSE('Final Geçenler+Bütünleme giren'!AP$6:AP$15))/SUM('Final Geçenler+Bütünleme giren'!AP$6:AP$15),""))</f>
        <v>0.34666666666666668</v>
      </c>
      <c r="AQ63" s="20" cm="1">
        <f t="array" ref="AQ63">IF(SUM($D63:$AB63)=0,"",IFERROR(SUMPRODUCT($AD63:$AM63,TRANSPOSE('Final Geçenler+Bütünleme giren'!AQ$6:AQ$15))/SUM('Final Geçenler+Bütünleme giren'!AQ$6:AQ$15),""))</f>
        <v>0.34666666666666668</v>
      </c>
      <c r="AR63" s="20" cm="1">
        <f t="array" ref="AR63">IF(SUM($D63:$AB63)=0,"",IFERROR(SUMPRODUCT($AD63:$AM63,TRANSPOSE('Final Geçenler+Bütünleme giren'!AR$6:AR$15))/SUM('Final Geçenler+Bütünleme giren'!AR$6:AR$15),""))</f>
        <v>0.3666666666666667</v>
      </c>
      <c r="AS63" s="20" cm="1">
        <f t="array" ref="AS63">IF(SUM($D63:$AB63)=0,"",IFERROR(SUMPRODUCT($AD63:$AM63,TRANSPOSE('Final Geçenler+Bütünleme giren'!AS$6:AS$15))/SUM('Final Geçenler+Bütünleme giren'!AS$6:AS$15),""))</f>
        <v>0.29629629629629628</v>
      </c>
      <c r="AT63" s="20" cm="1">
        <f t="array" ref="AT63">IF(SUM($D63:$AB63)=0,"",IFERROR(SUMPRODUCT($AD63:$AM63,TRANSPOSE('Final Geçenler+Bütünleme giren'!AT$6:AT$15))/SUM('Final Geçenler+Bütünleme giren'!AT$6:AT$15),""))</f>
        <v>0.34666666666666662</v>
      </c>
      <c r="AU63" s="20" cm="1">
        <f t="array" ref="AU63">IF(SUM($D63:$AB63)=0,"",IFERROR(SUMPRODUCT($AD63:$AM63,TRANSPOSE('Final Geçenler+Bütünleme giren'!AU$6:AU$15))/SUM('Final Geçenler+Bütünleme giren'!AU$6:AU$15),""))</f>
        <v>0.34666666666666662</v>
      </c>
      <c r="AV63" s="20" cm="1">
        <f t="array" ref="AV63">IF(SUM($D63:$AB63)=0,"",IFERROR(SUMPRODUCT($AD63:$AM63,TRANSPOSE('Final Geçenler+Bütünleme giren'!AV$6:AV$15))/SUM('Final Geçenler+Bütünleme giren'!AV$6:AV$15),""))</f>
        <v>0.34666666666666668</v>
      </c>
      <c r="AW63" s="20" cm="1">
        <f t="array" ref="AW63">IF(SUM($D63:$AB63)=0,"",IFERROR(SUMPRODUCT($AD63:$AM63,TRANSPOSE('Final Geçenler+Bütünleme giren'!AW$6:AW$15))/SUM('Final Geçenler+Bütünleme giren'!AW$6:AW$15),""))</f>
        <v>0.34666666666666668</v>
      </c>
      <c r="AX63" s="20" cm="1">
        <f t="array" ref="AX63">IF(SUM($D63:$AB63)=0,"",IFERROR(SUMPRODUCT($AD63:$AM63,TRANSPOSE('Final Geçenler+Bütünleme giren'!AX$6:AX$15))/SUM('Final Geçenler+Bütünleme giren'!AX$6:AX$15),""))</f>
        <v>0.34666666666666668</v>
      </c>
      <c r="AY63" s="20" cm="1">
        <f t="array" ref="AY63">IF(SUM($D63:$AB63)=0,"",IFERROR(SUMPRODUCT($AD63:$AM63,TRANSPOSE('Final Geçenler+Bütünleme giren'!AY$6:AY$15))/SUM('Final Geçenler+Bütünleme giren'!AY$6:AY$15),""))</f>
        <v>0.34666666666666662</v>
      </c>
      <c r="AZ63" s="20" cm="1">
        <f t="array" ref="AZ63">IF(SUM($D63:$AB63)=0,"",IFERROR(SUMPRODUCT($AD63:$AM63,TRANSPOSE('Final Geçenler+Bütünleme giren'!AZ$6:AZ$15))/SUM('Final Geçenler+Bütünleme giren'!AZ$6:AZ$15),""))</f>
        <v>0.34666666666666668</v>
      </c>
      <c r="BA63" s="20" cm="1">
        <f t="array" ref="BA63">IF(SUM($D63:$AB63)=0,"",IFERROR(SUMPRODUCT($AD63:$AM63,TRANSPOSE('Final Geçenler+Bütünleme giren'!BA$6:BA$15))/SUM('Final Geçenler+Bütünleme giren'!BA$6:BA$15),""))</f>
        <v>0.34666666666666668</v>
      </c>
      <c r="BB63" s="20" cm="1">
        <f t="array" ref="BB63">IF(SUM($D63:$AB63)=0,"",IFERROR(SUMPRODUCT($AD63:$AM63,TRANSPOSE('Final Geçenler+Bütünleme giren'!BB$6:BB$15))/SUM('Final Geçenler+Bütünleme giren'!BB$6:BB$15),""))</f>
        <v>0.34666666666666668</v>
      </c>
      <c r="BC63" s="20" t="str" cm="1">
        <f t="array" ref="BC63">IF(SUM($D63:$AB63)=0,"",IFERROR(SUMPRODUCT($AD63:$AM63,TRANSPOSE('Final Geçenler+Bütünleme giren'!BC$6:BC$15))/SUM('Final Geçenler+Bütünleme giren'!BC$6:BC$15),""))</f>
        <v/>
      </c>
      <c r="BD63" s="20" t="str" cm="1">
        <f t="array" ref="BD63">IF(SUM($D63:$AB63)=0,"",IFERROR(SUMPRODUCT($AD63:$AM63,TRANSPOSE('Final Geçenler+Bütünleme giren'!BD$6:BD$15))/SUM('Final Geçenler+Bütünleme giren'!BD$6:BD$15),""))</f>
        <v/>
      </c>
      <c r="BE63" s="20" t="str" cm="1">
        <f t="array" ref="BE63">IF(SUM($D63:$AB63)=0,"",IFERROR(SUMPRODUCT($AD63:$AM63,TRANSPOSE('Final Geçenler+Bütünleme giren'!BE$6:BE$15))/SUM('Final Geçenler+Bütünleme giren'!BE$6:BE$15),""))</f>
        <v/>
      </c>
      <c r="BF63" s="20" t="str" cm="1">
        <f t="array" ref="BF63">IF(SUM($D63:$AB63)=0,"",IFERROR(SUMPRODUCT($AD63:$AM63,TRANSPOSE('Final Geçenler+Bütünleme giren'!BF$6:BF$15))/SUM('Final Geçenler+Bütünleme giren'!BF$6:BF$15),""))</f>
        <v/>
      </c>
      <c r="BG63" s="20" t="str" cm="1">
        <f t="array" ref="BG63">IF(SUM($D63:$AB63)=0,"",IFERROR(SUMPRODUCT($AD63:$AM63,TRANSPOSE('Final Geçenler+Bütünleme giren'!BG$6:BG$15))/SUM('Final Geçenler+Bütünleme giren'!BG$6:BG$15),""))</f>
        <v/>
      </c>
      <c r="BH63" s="28" t="str" cm="1">
        <f t="array" ref="BH63">IF(SUM($D63:$AB63)=0,"",IFERROR(SUMPRODUCT($AD63:$AM63,TRANSPOSE('Final Geçenler+Bütünleme giren'!BH$6:BH$15))/SUM('Final Geçenler+Bütünleme giren'!BH$6:BH$15),""))</f>
        <v/>
      </c>
    </row>
    <row r="64" spans="1:60" ht="15.75" x14ac:dyDescent="0.25">
      <c r="A64" s="57" t="s">
        <v>175</v>
      </c>
      <c r="B64" s="58" t="s">
        <v>191</v>
      </c>
      <c r="C64" s="59" t="s">
        <v>192</v>
      </c>
      <c r="D64" s="67">
        <v>0</v>
      </c>
      <c r="E64" s="67">
        <v>3</v>
      </c>
      <c r="F64" s="67">
        <v>4</v>
      </c>
      <c r="G64" s="67">
        <v>5</v>
      </c>
      <c r="H64" s="67">
        <v>7</v>
      </c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22">
        <f t="shared" si="4"/>
        <v>19</v>
      </c>
      <c r="AD64" s="20" cm="1">
        <f t="array" ref="AD64">IF(SUM($D64:$AB64)=0,"",IFERROR(SUMPRODUCT(IFERROR($D64:$AB64/$D$20:$AB$20,0),--(IFERROR(--'Final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64" s="20" cm="1">
        <f t="array" ref="AE64">IF(SUM($D64:$AB64)=0,"",IFERROR(SUMPRODUCT(IFERROR($D64:$AB64/$D$20:$AB$20,0),--(IFERROR(--'Final Geçenler+Bütünleme giren'!$D$10:$AB$10,0)&gt;0),--($D$20:$AB$20&gt;0))/SUMPRODUCT(--(IFERROR(--'Final Geçenler+Bütünleme giren'!$D$10:$AB$10,0)&gt;0),--($D$20:$AB$20&gt;0)),""))</f>
        <v>0</v>
      </c>
      <c r="AF64" s="20" cm="1">
        <f t="array" ref="AF64">IF(SUM($D64:$AB64)=0,"",IFERROR(SUMPRODUCT(IFERROR($D64:$AB64/$D$20:$AB$20,0),--(IFERROR(--'Final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64" s="20" cm="1">
        <f t="array" ref="AG64">IF(SUM($D64:$AB64)=0,"",IFERROR(SUMPRODUCT(IFERROR($D64:$AB64/$D$20:$AB$20,0),--(IFERROR(--'Final Geçenler+Bütünleme giren'!$D$12:$AB$12,0)&gt;0),--($D$20:$AB$20&gt;0))/SUMPRODUCT(--(IFERROR(--'Final Geçenler+Bütünleme giren'!$D$12:$AB$12,0)&gt;0),--($D$20:$AB$20&gt;0)),""))</f>
        <v>0.5</v>
      </c>
      <c r="AH64" s="20" cm="1">
        <f t="array" ref="AH64">IF(SUM($D64:$AB64)=0,"",IFERROR(SUMPRODUCT(IFERROR($D64:$AB64/$D$20:$AB$20,0),--(IFERROR(--'Final Geçenler+Bütünleme giren'!$D$13:$AB$13,0)&gt;0),--($D$20:$AB$20&gt;0))/SUMPRODUCT(--(IFERROR(--'Final Geçenler+Bütünleme giren'!$D$13:$AB$13,0)&gt;0),--($D$20:$AB$20&gt;0)),""))</f>
        <v>0.8</v>
      </c>
      <c r="AI64" s="20" t="str" cm="1">
        <f t="array" ref="AI64">IF(SUM($D64:$AB64)=0,"",IFERROR(SUMPRODUCT(IFERROR($D64:$AB64/$D$20:$AB$20,0),--(IFERROR(--'Final Geçenler+Bütünleme giren'!$D$14:$AB$14,0)&gt;0),--($D$20:$AB$20&gt;0))/SUMPRODUCT(--(IFERROR(--'Final Geçenler+Bütünleme giren'!$D$14:$AB$14,0)&gt;0),--($D$20:$AB$20&gt;0)),""))</f>
        <v/>
      </c>
      <c r="AJ64" s="20" t="str" cm="1">
        <f t="array" ref="AJ64">IF(SUM($D64:$AB64)=0,"",IFERROR(SUMPRODUCT(IFERROR($D64:$AB64/$D$20:$AB$20,0),--(IFERROR(--'Final Geçenler+Bütünleme giren'!$D$15:$AB$15,0)&gt;0),--($D$20:$AB$20&gt;0))/SUMPRODUCT(--(IFERROR(--'Final Geçenler+Bütünleme giren'!$D$15:$AB$15,0)&gt;0),--($D$20:$AB$20&gt;0)),""))</f>
        <v/>
      </c>
      <c r="AK64" s="20" t="str" cm="1">
        <f t="array" ref="AK64">IF(SUM($D64:$AB64)=0,"",IFERROR(SUMPRODUCT(IFERROR($D64:$AB64/$D$20:$AB$20,0),--(IFERROR(--'Final Geçenler+Bütünleme giren'!$D$16:$AB$16,0)&gt;0),--($D$20:$AB$20&gt;0))/SUMPRODUCT(--(IFERROR(--'Final Geçenler+Bütünleme giren'!$D$16:$AB$16,0)&gt;0),--($D$20:$AB$20&gt;0)),""))</f>
        <v/>
      </c>
      <c r="AL64" s="20" t="str" cm="1">
        <f t="array" ref="AL64">IF(SUM($D64:$AB64)=0,"",IFERROR(SUMPRODUCT(IFERROR($D64:$AB64/$D$20:$AB$20,0),--(IFERROR(--'Final Geçenler+Bütünleme giren'!$D$17:$AB$17,0)&gt;0),--($D$20:$AB$20&gt;0))/SUMPRODUCT(--(IFERROR(--'Final Geçenler+Bütünleme giren'!$D$17:$AB$17,0)&gt;0),--($D$20:$AB$20&gt;0)),""))</f>
        <v/>
      </c>
      <c r="AM64" s="20" t="str" cm="1">
        <f t="array" ref="AM64">IF(SUM($D64:$AB64)=0,"",IFERROR(SUMPRODUCT(IFERROR($D64:$AB64/$D$20:$AB$20,0),--(IFERROR(--'Final Geçenler+Bütünleme giren'!$D$18:$AB$18,0)&gt;0),--($D$20:$AB$20&gt;0))/SUMPRODUCT(--(IFERROR(--'Final Geçenler+Bütünleme giren'!$D$18:$AB$18,0)&gt;0),--($D$20:$AB$20&gt;0)),""))</f>
        <v/>
      </c>
      <c r="AO64" s="27" cm="1">
        <f t="array" ref="AO64">IF(SUM($D64:$AB64)=0,"",IFERROR(SUMPRODUCT($AD64:$AM64,TRANSPOSE('Final Geçenler+Bütünleme giren'!AO$6:AO$15))/SUM('Final Geçenler+Bütünleme giren'!AO$6:AO$15),""))</f>
        <v>0.32777777777777778</v>
      </c>
      <c r="AP64" s="20" cm="1">
        <f t="array" ref="AP64">IF(SUM($D64:$AB64)=0,"",IFERROR(SUMPRODUCT($AD64:$AM64,TRANSPOSE('Final Geçenler+Bütünleme giren'!AP$6:AP$15))/SUM('Final Geçenler+Bütünleme giren'!AP$6:AP$15),""))</f>
        <v>0.34666666666666668</v>
      </c>
      <c r="AQ64" s="20" cm="1">
        <f t="array" ref="AQ64">IF(SUM($D64:$AB64)=0,"",IFERROR(SUMPRODUCT($AD64:$AM64,TRANSPOSE('Final Geçenler+Bütünleme giren'!AQ$6:AQ$15))/SUM('Final Geçenler+Bütünleme giren'!AQ$6:AQ$15),""))</f>
        <v>0.34666666666666668</v>
      </c>
      <c r="AR64" s="20" cm="1">
        <f t="array" ref="AR64">IF(SUM($D64:$AB64)=0,"",IFERROR(SUMPRODUCT($AD64:$AM64,TRANSPOSE('Final Geçenler+Bütünleme giren'!AR$6:AR$15))/SUM('Final Geçenler+Bütünleme giren'!AR$6:AR$15),""))</f>
        <v>0.3666666666666667</v>
      </c>
      <c r="AS64" s="20" cm="1">
        <f t="array" ref="AS64">IF(SUM($D64:$AB64)=0,"",IFERROR(SUMPRODUCT($AD64:$AM64,TRANSPOSE('Final Geçenler+Bütünleme giren'!AS$6:AS$15))/SUM('Final Geçenler+Bütünleme giren'!AS$6:AS$15),""))</f>
        <v>0.29629629629629628</v>
      </c>
      <c r="AT64" s="20" cm="1">
        <f t="array" ref="AT64">IF(SUM($D64:$AB64)=0,"",IFERROR(SUMPRODUCT($AD64:$AM64,TRANSPOSE('Final Geçenler+Bütünleme giren'!AT$6:AT$15))/SUM('Final Geçenler+Bütünleme giren'!AT$6:AT$15),""))</f>
        <v>0.34666666666666662</v>
      </c>
      <c r="AU64" s="20" cm="1">
        <f t="array" ref="AU64">IF(SUM($D64:$AB64)=0,"",IFERROR(SUMPRODUCT($AD64:$AM64,TRANSPOSE('Final Geçenler+Bütünleme giren'!AU$6:AU$15))/SUM('Final Geçenler+Bütünleme giren'!AU$6:AU$15),""))</f>
        <v>0.34666666666666662</v>
      </c>
      <c r="AV64" s="20" cm="1">
        <f t="array" ref="AV64">IF(SUM($D64:$AB64)=0,"",IFERROR(SUMPRODUCT($AD64:$AM64,TRANSPOSE('Final Geçenler+Bütünleme giren'!AV$6:AV$15))/SUM('Final Geçenler+Bütünleme giren'!AV$6:AV$15),""))</f>
        <v>0.34666666666666668</v>
      </c>
      <c r="AW64" s="20" cm="1">
        <f t="array" ref="AW64">IF(SUM($D64:$AB64)=0,"",IFERROR(SUMPRODUCT($AD64:$AM64,TRANSPOSE('Final Geçenler+Bütünleme giren'!AW$6:AW$15))/SUM('Final Geçenler+Bütünleme giren'!AW$6:AW$15),""))</f>
        <v>0.34666666666666668</v>
      </c>
      <c r="AX64" s="20" cm="1">
        <f t="array" ref="AX64">IF(SUM($D64:$AB64)=0,"",IFERROR(SUMPRODUCT($AD64:$AM64,TRANSPOSE('Final Geçenler+Bütünleme giren'!AX$6:AX$15))/SUM('Final Geçenler+Bütünleme giren'!AX$6:AX$15),""))</f>
        <v>0.34666666666666668</v>
      </c>
      <c r="AY64" s="20" cm="1">
        <f t="array" ref="AY64">IF(SUM($D64:$AB64)=0,"",IFERROR(SUMPRODUCT($AD64:$AM64,TRANSPOSE('Final Geçenler+Bütünleme giren'!AY$6:AY$15))/SUM('Final Geçenler+Bütünleme giren'!AY$6:AY$15),""))</f>
        <v>0.34666666666666662</v>
      </c>
      <c r="AZ64" s="20" cm="1">
        <f t="array" ref="AZ64">IF(SUM($D64:$AB64)=0,"",IFERROR(SUMPRODUCT($AD64:$AM64,TRANSPOSE('Final Geçenler+Bütünleme giren'!AZ$6:AZ$15))/SUM('Final Geçenler+Bütünleme giren'!AZ$6:AZ$15),""))</f>
        <v>0.34666666666666668</v>
      </c>
      <c r="BA64" s="20" cm="1">
        <f t="array" ref="BA64">IF(SUM($D64:$AB64)=0,"",IFERROR(SUMPRODUCT($AD64:$AM64,TRANSPOSE('Final Geçenler+Bütünleme giren'!BA$6:BA$15))/SUM('Final Geçenler+Bütünleme giren'!BA$6:BA$15),""))</f>
        <v>0.34666666666666668</v>
      </c>
      <c r="BB64" s="20" cm="1">
        <f t="array" ref="BB64">IF(SUM($D64:$AB64)=0,"",IFERROR(SUMPRODUCT($AD64:$AM64,TRANSPOSE('Final Geçenler+Bütünleme giren'!BB$6:BB$15))/SUM('Final Geçenler+Bütünleme giren'!BB$6:BB$15),""))</f>
        <v>0.34666666666666668</v>
      </c>
      <c r="BC64" s="20" t="str" cm="1">
        <f t="array" ref="BC64">IF(SUM($D64:$AB64)=0,"",IFERROR(SUMPRODUCT($AD64:$AM64,TRANSPOSE('Final Geçenler+Bütünleme giren'!BC$6:BC$15))/SUM('Final Geçenler+Bütünleme giren'!BC$6:BC$15),""))</f>
        <v/>
      </c>
      <c r="BD64" s="20" t="str" cm="1">
        <f t="array" ref="BD64">IF(SUM($D64:$AB64)=0,"",IFERROR(SUMPRODUCT($AD64:$AM64,TRANSPOSE('Final Geçenler+Bütünleme giren'!BD$6:BD$15))/SUM('Final Geçenler+Bütünleme giren'!BD$6:BD$15),""))</f>
        <v/>
      </c>
      <c r="BE64" s="20" t="str" cm="1">
        <f t="array" ref="BE64">IF(SUM($D64:$AB64)=0,"",IFERROR(SUMPRODUCT($AD64:$AM64,TRANSPOSE('Final Geçenler+Bütünleme giren'!BE$6:BE$15))/SUM('Final Geçenler+Bütünleme giren'!BE$6:BE$15),""))</f>
        <v/>
      </c>
      <c r="BF64" s="20" t="str" cm="1">
        <f t="array" ref="BF64">IF(SUM($D64:$AB64)=0,"",IFERROR(SUMPRODUCT($AD64:$AM64,TRANSPOSE('Final Geçenler+Bütünleme giren'!BF$6:BF$15))/SUM('Final Geçenler+Bütünleme giren'!BF$6:BF$15),""))</f>
        <v/>
      </c>
      <c r="BG64" s="20" t="str" cm="1">
        <f t="array" ref="BG64">IF(SUM($D64:$AB64)=0,"",IFERROR(SUMPRODUCT($AD64:$AM64,TRANSPOSE('Final Geçenler+Bütünleme giren'!BG$6:BG$15))/SUM('Final Geçenler+Bütünleme giren'!BG$6:BG$15),""))</f>
        <v/>
      </c>
      <c r="BH64" s="28" t="str" cm="1">
        <f t="array" ref="BH64">IF(SUM($D64:$AB64)=0,"",IFERROR(SUMPRODUCT($AD64:$AM64,TRANSPOSE('Final Geçenler+Bütünleme giren'!BH$6:BH$15))/SUM('Final Geçenler+Bütünleme giren'!BH$6:BH$15),""))</f>
        <v/>
      </c>
    </row>
    <row r="65" spans="1:60" ht="15.75" x14ac:dyDescent="0.25">
      <c r="A65" s="60" t="s">
        <v>193</v>
      </c>
      <c r="B65" s="61" t="s">
        <v>194</v>
      </c>
      <c r="C65" s="59" t="s">
        <v>195</v>
      </c>
      <c r="D65" s="67">
        <v>0</v>
      </c>
      <c r="E65" s="67">
        <v>3</v>
      </c>
      <c r="F65" s="67">
        <v>4</v>
      </c>
      <c r="G65" s="67">
        <v>5</v>
      </c>
      <c r="H65" s="67">
        <v>7</v>
      </c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22">
        <f t="shared" si="4"/>
        <v>19</v>
      </c>
      <c r="AD65" s="20" cm="1">
        <f t="array" ref="AD65">IF(SUM($D65:$AB65)=0,"",IFERROR(SUMPRODUCT(IFERROR($D65:$AB65/$D$20:$AB$20,0),--(IFERROR(--'Final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65" s="20" cm="1">
        <f t="array" ref="AE65">IF(SUM($D65:$AB65)=0,"",IFERROR(SUMPRODUCT(IFERROR($D65:$AB65/$D$20:$AB$20,0),--(IFERROR(--'Final Geçenler+Bütünleme giren'!$D$10:$AB$10,0)&gt;0),--($D$20:$AB$20&gt;0))/SUMPRODUCT(--(IFERROR(--'Final Geçenler+Bütünleme giren'!$D$10:$AB$10,0)&gt;0),--($D$20:$AB$20&gt;0)),""))</f>
        <v>0</v>
      </c>
      <c r="AF65" s="20" cm="1">
        <f t="array" ref="AF65">IF(SUM($D65:$AB65)=0,"",IFERROR(SUMPRODUCT(IFERROR($D65:$AB65/$D$20:$AB$20,0),--(IFERROR(--'Final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65" s="20" cm="1">
        <f t="array" ref="AG65">IF(SUM($D65:$AB65)=0,"",IFERROR(SUMPRODUCT(IFERROR($D65:$AB65/$D$20:$AB$20,0),--(IFERROR(--'Final Geçenler+Bütünleme giren'!$D$12:$AB$12,0)&gt;0),--($D$20:$AB$20&gt;0))/SUMPRODUCT(--(IFERROR(--'Final Geçenler+Bütünleme giren'!$D$12:$AB$12,0)&gt;0),--($D$20:$AB$20&gt;0)),""))</f>
        <v>0.5</v>
      </c>
      <c r="AH65" s="20" cm="1">
        <f t="array" ref="AH65">IF(SUM($D65:$AB65)=0,"",IFERROR(SUMPRODUCT(IFERROR($D65:$AB65/$D$20:$AB$20,0),--(IFERROR(--'Final Geçenler+Bütünleme giren'!$D$13:$AB$13,0)&gt;0),--($D$20:$AB$20&gt;0))/SUMPRODUCT(--(IFERROR(--'Final Geçenler+Bütünleme giren'!$D$13:$AB$13,0)&gt;0),--($D$20:$AB$20&gt;0)),""))</f>
        <v>0.8</v>
      </c>
      <c r="AI65" s="20" t="str" cm="1">
        <f t="array" ref="AI65">IF(SUM($D65:$AB65)=0,"",IFERROR(SUMPRODUCT(IFERROR($D65:$AB65/$D$20:$AB$20,0),--(IFERROR(--'Final Geçenler+Bütünleme giren'!$D$14:$AB$14,0)&gt;0),--($D$20:$AB$20&gt;0))/SUMPRODUCT(--(IFERROR(--'Final Geçenler+Bütünleme giren'!$D$14:$AB$14,0)&gt;0),--($D$20:$AB$20&gt;0)),""))</f>
        <v/>
      </c>
      <c r="AJ65" s="20" t="str" cm="1">
        <f t="array" ref="AJ65">IF(SUM($D65:$AB65)=0,"",IFERROR(SUMPRODUCT(IFERROR($D65:$AB65/$D$20:$AB$20,0),--(IFERROR(--'Final Geçenler+Bütünleme giren'!$D$15:$AB$15,0)&gt;0),--($D$20:$AB$20&gt;0))/SUMPRODUCT(--(IFERROR(--'Final Geçenler+Bütünleme giren'!$D$15:$AB$15,0)&gt;0),--($D$20:$AB$20&gt;0)),""))</f>
        <v/>
      </c>
      <c r="AK65" s="20" t="str" cm="1">
        <f t="array" ref="AK65">IF(SUM($D65:$AB65)=0,"",IFERROR(SUMPRODUCT(IFERROR($D65:$AB65/$D$20:$AB$20,0),--(IFERROR(--'Final Geçenler+Bütünleme giren'!$D$16:$AB$16,0)&gt;0),--($D$20:$AB$20&gt;0))/SUMPRODUCT(--(IFERROR(--'Final Geçenler+Bütünleme giren'!$D$16:$AB$16,0)&gt;0),--($D$20:$AB$20&gt;0)),""))</f>
        <v/>
      </c>
      <c r="AL65" s="20" t="str" cm="1">
        <f t="array" ref="AL65">IF(SUM($D65:$AB65)=0,"",IFERROR(SUMPRODUCT(IFERROR($D65:$AB65/$D$20:$AB$20,0),--(IFERROR(--'Final Geçenler+Bütünleme giren'!$D$17:$AB$17,0)&gt;0),--($D$20:$AB$20&gt;0))/SUMPRODUCT(--(IFERROR(--'Final Geçenler+Bütünleme giren'!$D$17:$AB$17,0)&gt;0),--($D$20:$AB$20&gt;0)),""))</f>
        <v/>
      </c>
      <c r="AM65" s="20" t="str" cm="1">
        <f t="array" ref="AM65">IF(SUM($D65:$AB65)=0,"",IFERROR(SUMPRODUCT(IFERROR($D65:$AB65/$D$20:$AB$20,0),--(IFERROR(--'Final Geçenler+Bütünleme giren'!$D$18:$AB$18,0)&gt;0),--($D$20:$AB$20&gt;0))/SUMPRODUCT(--(IFERROR(--'Final Geçenler+Bütünleme giren'!$D$18:$AB$18,0)&gt;0),--($D$20:$AB$20&gt;0)),""))</f>
        <v/>
      </c>
      <c r="AO65" s="27" cm="1">
        <f t="array" ref="AO65">IF(SUM($D65:$AB65)=0,"",IFERROR(SUMPRODUCT($AD65:$AM65,TRANSPOSE('Final Geçenler+Bütünleme giren'!AO$6:AO$15))/SUM('Final Geçenler+Bütünleme giren'!AO$6:AO$15),""))</f>
        <v>0.32777777777777778</v>
      </c>
      <c r="AP65" s="20" cm="1">
        <f t="array" ref="AP65">IF(SUM($D65:$AB65)=0,"",IFERROR(SUMPRODUCT($AD65:$AM65,TRANSPOSE('Final Geçenler+Bütünleme giren'!AP$6:AP$15))/SUM('Final Geçenler+Bütünleme giren'!AP$6:AP$15),""))</f>
        <v>0.34666666666666668</v>
      </c>
      <c r="AQ65" s="20" cm="1">
        <f t="array" ref="AQ65">IF(SUM($D65:$AB65)=0,"",IFERROR(SUMPRODUCT($AD65:$AM65,TRANSPOSE('Final Geçenler+Bütünleme giren'!AQ$6:AQ$15))/SUM('Final Geçenler+Bütünleme giren'!AQ$6:AQ$15),""))</f>
        <v>0.34666666666666668</v>
      </c>
      <c r="AR65" s="20" cm="1">
        <f t="array" ref="AR65">IF(SUM($D65:$AB65)=0,"",IFERROR(SUMPRODUCT($AD65:$AM65,TRANSPOSE('Final Geçenler+Bütünleme giren'!AR$6:AR$15))/SUM('Final Geçenler+Bütünleme giren'!AR$6:AR$15),""))</f>
        <v>0.3666666666666667</v>
      </c>
      <c r="AS65" s="20" cm="1">
        <f t="array" ref="AS65">IF(SUM($D65:$AB65)=0,"",IFERROR(SUMPRODUCT($AD65:$AM65,TRANSPOSE('Final Geçenler+Bütünleme giren'!AS$6:AS$15))/SUM('Final Geçenler+Bütünleme giren'!AS$6:AS$15),""))</f>
        <v>0.29629629629629628</v>
      </c>
      <c r="AT65" s="20" cm="1">
        <f t="array" ref="AT65">IF(SUM($D65:$AB65)=0,"",IFERROR(SUMPRODUCT($AD65:$AM65,TRANSPOSE('Final Geçenler+Bütünleme giren'!AT$6:AT$15))/SUM('Final Geçenler+Bütünleme giren'!AT$6:AT$15),""))</f>
        <v>0.34666666666666662</v>
      </c>
      <c r="AU65" s="20" cm="1">
        <f t="array" ref="AU65">IF(SUM($D65:$AB65)=0,"",IFERROR(SUMPRODUCT($AD65:$AM65,TRANSPOSE('Final Geçenler+Bütünleme giren'!AU$6:AU$15))/SUM('Final Geçenler+Bütünleme giren'!AU$6:AU$15),""))</f>
        <v>0.34666666666666662</v>
      </c>
      <c r="AV65" s="20" cm="1">
        <f t="array" ref="AV65">IF(SUM($D65:$AB65)=0,"",IFERROR(SUMPRODUCT($AD65:$AM65,TRANSPOSE('Final Geçenler+Bütünleme giren'!AV$6:AV$15))/SUM('Final Geçenler+Bütünleme giren'!AV$6:AV$15),""))</f>
        <v>0.34666666666666668</v>
      </c>
      <c r="AW65" s="20" cm="1">
        <f t="array" ref="AW65">IF(SUM($D65:$AB65)=0,"",IFERROR(SUMPRODUCT($AD65:$AM65,TRANSPOSE('Final Geçenler+Bütünleme giren'!AW$6:AW$15))/SUM('Final Geçenler+Bütünleme giren'!AW$6:AW$15),""))</f>
        <v>0.34666666666666668</v>
      </c>
      <c r="AX65" s="20" cm="1">
        <f t="array" ref="AX65">IF(SUM($D65:$AB65)=0,"",IFERROR(SUMPRODUCT($AD65:$AM65,TRANSPOSE('Final Geçenler+Bütünleme giren'!AX$6:AX$15))/SUM('Final Geçenler+Bütünleme giren'!AX$6:AX$15),""))</f>
        <v>0.34666666666666668</v>
      </c>
      <c r="AY65" s="20" cm="1">
        <f t="array" ref="AY65">IF(SUM($D65:$AB65)=0,"",IFERROR(SUMPRODUCT($AD65:$AM65,TRANSPOSE('Final Geçenler+Bütünleme giren'!AY$6:AY$15))/SUM('Final Geçenler+Bütünleme giren'!AY$6:AY$15),""))</f>
        <v>0.34666666666666662</v>
      </c>
      <c r="AZ65" s="20" cm="1">
        <f t="array" ref="AZ65">IF(SUM($D65:$AB65)=0,"",IFERROR(SUMPRODUCT($AD65:$AM65,TRANSPOSE('Final Geçenler+Bütünleme giren'!AZ$6:AZ$15))/SUM('Final Geçenler+Bütünleme giren'!AZ$6:AZ$15),""))</f>
        <v>0.34666666666666668</v>
      </c>
      <c r="BA65" s="20" cm="1">
        <f t="array" ref="BA65">IF(SUM($D65:$AB65)=0,"",IFERROR(SUMPRODUCT($AD65:$AM65,TRANSPOSE('Final Geçenler+Bütünleme giren'!BA$6:BA$15))/SUM('Final Geçenler+Bütünleme giren'!BA$6:BA$15),""))</f>
        <v>0.34666666666666668</v>
      </c>
      <c r="BB65" s="20" cm="1">
        <f t="array" ref="BB65">IF(SUM($D65:$AB65)=0,"",IFERROR(SUMPRODUCT($AD65:$AM65,TRANSPOSE('Final Geçenler+Bütünleme giren'!BB$6:BB$15))/SUM('Final Geçenler+Bütünleme giren'!BB$6:BB$15),""))</f>
        <v>0.34666666666666668</v>
      </c>
      <c r="BC65" s="20" t="str" cm="1">
        <f t="array" ref="BC65">IF(SUM($D65:$AB65)=0,"",IFERROR(SUMPRODUCT($AD65:$AM65,TRANSPOSE('Final Geçenler+Bütünleme giren'!BC$6:BC$15))/SUM('Final Geçenler+Bütünleme giren'!BC$6:BC$15),""))</f>
        <v/>
      </c>
      <c r="BD65" s="20" t="str" cm="1">
        <f t="array" ref="BD65">IF(SUM($D65:$AB65)=0,"",IFERROR(SUMPRODUCT($AD65:$AM65,TRANSPOSE('Final Geçenler+Bütünleme giren'!BD$6:BD$15))/SUM('Final Geçenler+Bütünleme giren'!BD$6:BD$15),""))</f>
        <v/>
      </c>
      <c r="BE65" s="20" t="str" cm="1">
        <f t="array" ref="BE65">IF(SUM($D65:$AB65)=0,"",IFERROR(SUMPRODUCT($AD65:$AM65,TRANSPOSE('Final Geçenler+Bütünleme giren'!BE$6:BE$15))/SUM('Final Geçenler+Bütünleme giren'!BE$6:BE$15),""))</f>
        <v/>
      </c>
      <c r="BF65" s="20" t="str" cm="1">
        <f t="array" ref="BF65">IF(SUM($D65:$AB65)=0,"",IFERROR(SUMPRODUCT($AD65:$AM65,TRANSPOSE('Final Geçenler+Bütünleme giren'!BF$6:BF$15))/SUM('Final Geçenler+Bütünleme giren'!BF$6:BF$15),""))</f>
        <v/>
      </c>
      <c r="BG65" s="20" t="str" cm="1">
        <f t="array" ref="BG65">IF(SUM($D65:$AB65)=0,"",IFERROR(SUMPRODUCT($AD65:$AM65,TRANSPOSE('Final Geçenler+Bütünleme giren'!BG$6:BG$15))/SUM('Final Geçenler+Bütünleme giren'!BG$6:BG$15),""))</f>
        <v/>
      </c>
      <c r="BH65" s="28" t="str" cm="1">
        <f t="array" ref="BH65">IF(SUM($D65:$AB65)=0,"",IFERROR(SUMPRODUCT($AD65:$AM65,TRANSPOSE('Final Geçenler+Bütünleme giren'!BH$6:BH$15))/SUM('Final Geçenler+Bütünleme giren'!BH$6:BH$15),""))</f>
        <v/>
      </c>
    </row>
    <row r="66" spans="1:60" ht="15.75" x14ac:dyDescent="0.25">
      <c r="A66" s="57" t="s">
        <v>180</v>
      </c>
      <c r="B66" s="58" t="s">
        <v>196</v>
      </c>
      <c r="C66" s="59" t="s">
        <v>197</v>
      </c>
      <c r="D66" s="67">
        <v>0</v>
      </c>
      <c r="E66" s="67">
        <v>3</v>
      </c>
      <c r="F66" s="67">
        <v>4</v>
      </c>
      <c r="G66" s="67">
        <v>5</v>
      </c>
      <c r="H66" s="67">
        <v>7</v>
      </c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22">
        <f t="shared" si="4"/>
        <v>19</v>
      </c>
      <c r="AD66" s="20" cm="1">
        <f t="array" ref="AD66">IF(SUM($D66:$AB66)=0,"",IFERROR(SUMPRODUCT(IFERROR($D66:$AB66/$D$20:$AB$20,0),--(IFERROR(--'Final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66" s="20" cm="1">
        <f t="array" ref="AE66">IF(SUM($D66:$AB66)=0,"",IFERROR(SUMPRODUCT(IFERROR($D66:$AB66/$D$20:$AB$20,0),--(IFERROR(--'Final Geçenler+Bütünleme giren'!$D$10:$AB$10,0)&gt;0),--($D$20:$AB$20&gt;0))/SUMPRODUCT(--(IFERROR(--'Final Geçenler+Bütünleme giren'!$D$10:$AB$10,0)&gt;0),--($D$20:$AB$20&gt;0)),""))</f>
        <v>0</v>
      </c>
      <c r="AF66" s="20" cm="1">
        <f t="array" ref="AF66">IF(SUM($D66:$AB66)=0,"",IFERROR(SUMPRODUCT(IFERROR($D66:$AB66/$D$20:$AB$20,0),--(IFERROR(--'Final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66" s="20" cm="1">
        <f t="array" ref="AG66">IF(SUM($D66:$AB66)=0,"",IFERROR(SUMPRODUCT(IFERROR($D66:$AB66/$D$20:$AB$20,0),--(IFERROR(--'Final Geçenler+Bütünleme giren'!$D$12:$AB$12,0)&gt;0),--($D$20:$AB$20&gt;0))/SUMPRODUCT(--(IFERROR(--'Final Geçenler+Bütünleme giren'!$D$12:$AB$12,0)&gt;0),--($D$20:$AB$20&gt;0)),""))</f>
        <v>0.5</v>
      </c>
      <c r="AH66" s="20" cm="1">
        <f t="array" ref="AH66">IF(SUM($D66:$AB66)=0,"",IFERROR(SUMPRODUCT(IFERROR($D66:$AB66/$D$20:$AB$20,0),--(IFERROR(--'Final Geçenler+Bütünleme giren'!$D$13:$AB$13,0)&gt;0),--($D$20:$AB$20&gt;0))/SUMPRODUCT(--(IFERROR(--'Final Geçenler+Bütünleme giren'!$D$13:$AB$13,0)&gt;0),--($D$20:$AB$20&gt;0)),""))</f>
        <v>0.8</v>
      </c>
      <c r="AI66" s="20" t="str" cm="1">
        <f t="array" ref="AI66">IF(SUM($D66:$AB66)=0,"",IFERROR(SUMPRODUCT(IFERROR($D66:$AB66/$D$20:$AB$20,0),--(IFERROR(--'Final Geçenler+Bütünleme giren'!$D$14:$AB$14,0)&gt;0),--($D$20:$AB$20&gt;0))/SUMPRODUCT(--(IFERROR(--'Final Geçenler+Bütünleme giren'!$D$14:$AB$14,0)&gt;0),--($D$20:$AB$20&gt;0)),""))</f>
        <v/>
      </c>
      <c r="AJ66" s="20" t="str" cm="1">
        <f t="array" ref="AJ66">IF(SUM($D66:$AB66)=0,"",IFERROR(SUMPRODUCT(IFERROR($D66:$AB66/$D$20:$AB$20,0),--(IFERROR(--'Final Geçenler+Bütünleme giren'!$D$15:$AB$15,0)&gt;0),--($D$20:$AB$20&gt;0))/SUMPRODUCT(--(IFERROR(--'Final Geçenler+Bütünleme giren'!$D$15:$AB$15,0)&gt;0),--($D$20:$AB$20&gt;0)),""))</f>
        <v/>
      </c>
      <c r="AK66" s="20" t="str" cm="1">
        <f t="array" ref="AK66">IF(SUM($D66:$AB66)=0,"",IFERROR(SUMPRODUCT(IFERROR($D66:$AB66/$D$20:$AB$20,0),--(IFERROR(--'Final Geçenler+Bütünleme giren'!$D$16:$AB$16,0)&gt;0),--($D$20:$AB$20&gt;0))/SUMPRODUCT(--(IFERROR(--'Final Geçenler+Bütünleme giren'!$D$16:$AB$16,0)&gt;0),--($D$20:$AB$20&gt;0)),""))</f>
        <v/>
      </c>
      <c r="AL66" s="20" t="str" cm="1">
        <f t="array" ref="AL66">IF(SUM($D66:$AB66)=0,"",IFERROR(SUMPRODUCT(IFERROR($D66:$AB66/$D$20:$AB$20,0),--(IFERROR(--'Final Geçenler+Bütünleme giren'!$D$17:$AB$17,0)&gt;0),--($D$20:$AB$20&gt;0))/SUMPRODUCT(--(IFERROR(--'Final Geçenler+Bütünleme giren'!$D$17:$AB$17,0)&gt;0),--($D$20:$AB$20&gt;0)),""))</f>
        <v/>
      </c>
      <c r="AM66" s="20" t="str" cm="1">
        <f t="array" ref="AM66">IF(SUM($D66:$AB66)=0,"",IFERROR(SUMPRODUCT(IFERROR($D66:$AB66/$D$20:$AB$20,0),--(IFERROR(--'Final Geçenler+Bütünleme giren'!$D$18:$AB$18,0)&gt;0),--($D$20:$AB$20&gt;0))/SUMPRODUCT(--(IFERROR(--'Final Geçenler+Bütünleme giren'!$D$18:$AB$18,0)&gt;0),--($D$20:$AB$20&gt;0)),""))</f>
        <v/>
      </c>
      <c r="AO66" s="27" cm="1">
        <f t="array" ref="AO66">IF(SUM($D66:$AB66)=0,"",IFERROR(SUMPRODUCT($AD66:$AM66,TRANSPOSE('Final Geçenler+Bütünleme giren'!AO$6:AO$15))/SUM('Final Geçenler+Bütünleme giren'!AO$6:AO$15),""))</f>
        <v>0.32777777777777778</v>
      </c>
      <c r="AP66" s="20" cm="1">
        <f t="array" ref="AP66">IF(SUM($D66:$AB66)=0,"",IFERROR(SUMPRODUCT($AD66:$AM66,TRANSPOSE('Final Geçenler+Bütünleme giren'!AP$6:AP$15))/SUM('Final Geçenler+Bütünleme giren'!AP$6:AP$15),""))</f>
        <v>0.34666666666666668</v>
      </c>
      <c r="AQ66" s="20" cm="1">
        <f t="array" ref="AQ66">IF(SUM($D66:$AB66)=0,"",IFERROR(SUMPRODUCT($AD66:$AM66,TRANSPOSE('Final Geçenler+Bütünleme giren'!AQ$6:AQ$15))/SUM('Final Geçenler+Bütünleme giren'!AQ$6:AQ$15),""))</f>
        <v>0.34666666666666668</v>
      </c>
      <c r="AR66" s="20" cm="1">
        <f t="array" ref="AR66">IF(SUM($D66:$AB66)=0,"",IFERROR(SUMPRODUCT($AD66:$AM66,TRANSPOSE('Final Geçenler+Bütünleme giren'!AR$6:AR$15))/SUM('Final Geçenler+Bütünleme giren'!AR$6:AR$15),""))</f>
        <v>0.3666666666666667</v>
      </c>
      <c r="AS66" s="20" cm="1">
        <f t="array" ref="AS66">IF(SUM($D66:$AB66)=0,"",IFERROR(SUMPRODUCT($AD66:$AM66,TRANSPOSE('Final Geçenler+Bütünleme giren'!AS$6:AS$15))/SUM('Final Geçenler+Bütünleme giren'!AS$6:AS$15),""))</f>
        <v>0.29629629629629628</v>
      </c>
      <c r="AT66" s="20" cm="1">
        <f t="array" ref="AT66">IF(SUM($D66:$AB66)=0,"",IFERROR(SUMPRODUCT($AD66:$AM66,TRANSPOSE('Final Geçenler+Bütünleme giren'!AT$6:AT$15))/SUM('Final Geçenler+Bütünleme giren'!AT$6:AT$15),""))</f>
        <v>0.34666666666666662</v>
      </c>
      <c r="AU66" s="20" cm="1">
        <f t="array" ref="AU66">IF(SUM($D66:$AB66)=0,"",IFERROR(SUMPRODUCT($AD66:$AM66,TRANSPOSE('Final Geçenler+Bütünleme giren'!AU$6:AU$15))/SUM('Final Geçenler+Bütünleme giren'!AU$6:AU$15),""))</f>
        <v>0.34666666666666662</v>
      </c>
      <c r="AV66" s="20" cm="1">
        <f t="array" ref="AV66">IF(SUM($D66:$AB66)=0,"",IFERROR(SUMPRODUCT($AD66:$AM66,TRANSPOSE('Final Geçenler+Bütünleme giren'!AV$6:AV$15))/SUM('Final Geçenler+Bütünleme giren'!AV$6:AV$15),""))</f>
        <v>0.34666666666666668</v>
      </c>
      <c r="AW66" s="20" cm="1">
        <f t="array" ref="AW66">IF(SUM($D66:$AB66)=0,"",IFERROR(SUMPRODUCT($AD66:$AM66,TRANSPOSE('Final Geçenler+Bütünleme giren'!AW$6:AW$15))/SUM('Final Geçenler+Bütünleme giren'!AW$6:AW$15),""))</f>
        <v>0.34666666666666668</v>
      </c>
      <c r="AX66" s="20" cm="1">
        <f t="array" ref="AX66">IF(SUM($D66:$AB66)=0,"",IFERROR(SUMPRODUCT($AD66:$AM66,TRANSPOSE('Final Geçenler+Bütünleme giren'!AX$6:AX$15))/SUM('Final Geçenler+Bütünleme giren'!AX$6:AX$15),""))</f>
        <v>0.34666666666666668</v>
      </c>
      <c r="AY66" s="20" cm="1">
        <f t="array" ref="AY66">IF(SUM($D66:$AB66)=0,"",IFERROR(SUMPRODUCT($AD66:$AM66,TRANSPOSE('Final Geçenler+Bütünleme giren'!AY$6:AY$15))/SUM('Final Geçenler+Bütünleme giren'!AY$6:AY$15),""))</f>
        <v>0.34666666666666662</v>
      </c>
      <c r="AZ66" s="20" cm="1">
        <f t="array" ref="AZ66">IF(SUM($D66:$AB66)=0,"",IFERROR(SUMPRODUCT($AD66:$AM66,TRANSPOSE('Final Geçenler+Bütünleme giren'!AZ$6:AZ$15))/SUM('Final Geçenler+Bütünleme giren'!AZ$6:AZ$15),""))</f>
        <v>0.34666666666666668</v>
      </c>
      <c r="BA66" s="20" cm="1">
        <f t="array" ref="BA66">IF(SUM($D66:$AB66)=0,"",IFERROR(SUMPRODUCT($AD66:$AM66,TRANSPOSE('Final Geçenler+Bütünleme giren'!BA$6:BA$15))/SUM('Final Geçenler+Bütünleme giren'!BA$6:BA$15),""))</f>
        <v>0.34666666666666668</v>
      </c>
      <c r="BB66" s="20" cm="1">
        <f t="array" ref="BB66">IF(SUM($D66:$AB66)=0,"",IFERROR(SUMPRODUCT($AD66:$AM66,TRANSPOSE('Final Geçenler+Bütünleme giren'!BB$6:BB$15))/SUM('Final Geçenler+Bütünleme giren'!BB$6:BB$15),""))</f>
        <v>0.34666666666666668</v>
      </c>
      <c r="BC66" s="20" t="str" cm="1">
        <f t="array" ref="BC66">IF(SUM($D66:$AB66)=0,"",IFERROR(SUMPRODUCT($AD66:$AM66,TRANSPOSE('Final Geçenler+Bütünleme giren'!BC$6:BC$15))/SUM('Final Geçenler+Bütünleme giren'!BC$6:BC$15),""))</f>
        <v/>
      </c>
      <c r="BD66" s="20" t="str" cm="1">
        <f t="array" ref="BD66">IF(SUM($D66:$AB66)=0,"",IFERROR(SUMPRODUCT($AD66:$AM66,TRANSPOSE('Final Geçenler+Bütünleme giren'!BD$6:BD$15))/SUM('Final Geçenler+Bütünleme giren'!BD$6:BD$15),""))</f>
        <v/>
      </c>
      <c r="BE66" s="20" t="str" cm="1">
        <f t="array" ref="BE66">IF(SUM($D66:$AB66)=0,"",IFERROR(SUMPRODUCT($AD66:$AM66,TRANSPOSE('Final Geçenler+Bütünleme giren'!BE$6:BE$15))/SUM('Final Geçenler+Bütünleme giren'!BE$6:BE$15),""))</f>
        <v/>
      </c>
      <c r="BF66" s="20" t="str" cm="1">
        <f t="array" ref="BF66">IF(SUM($D66:$AB66)=0,"",IFERROR(SUMPRODUCT($AD66:$AM66,TRANSPOSE('Final Geçenler+Bütünleme giren'!BF$6:BF$15))/SUM('Final Geçenler+Bütünleme giren'!BF$6:BF$15),""))</f>
        <v/>
      </c>
      <c r="BG66" s="20" t="str" cm="1">
        <f t="array" ref="BG66">IF(SUM($D66:$AB66)=0,"",IFERROR(SUMPRODUCT($AD66:$AM66,TRANSPOSE('Final Geçenler+Bütünleme giren'!BG$6:BG$15))/SUM('Final Geçenler+Bütünleme giren'!BG$6:BG$15),""))</f>
        <v/>
      </c>
      <c r="BH66" s="28" t="str" cm="1">
        <f t="array" ref="BH66">IF(SUM($D66:$AB66)=0,"",IFERROR(SUMPRODUCT($AD66:$AM66,TRANSPOSE('Final Geçenler+Bütünleme giren'!BH$6:BH$15))/SUM('Final Geçenler+Bütünleme giren'!BH$6:BH$15),""))</f>
        <v/>
      </c>
    </row>
    <row r="67" spans="1:60" ht="15.75" x14ac:dyDescent="0.25">
      <c r="A67" s="60" t="s">
        <v>198</v>
      </c>
      <c r="B67" s="61" t="s">
        <v>199</v>
      </c>
      <c r="C67" s="59" t="s">
        <v>200</v>
      </c>
      <c r="D67" s="67">
        <v>0</v>
      </c>
      <c r="E67" s="67">
        <v>3</v>
      </c>
      <c r="F67" s="67">
        <v>4</v>
      </c>
      <c r="G67" s="67">
        <v>5</v>
      </c>
      <c r="H67" s="67">
        <v>7</v>
      </c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22">
        <f t="shared" si="4"/>
        <v>19</v>
      </c>
      <c r="AD67" s="20" cm="1">
        <f t="array" ref="AD67">IF(SUM($D67:$AB67)=0,"",IFERROR(SUMPRODUCT(IFERROR($D67:$AB67/$D$20:$AB$20,0),--(IFERROR(--'Final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67" s="20" cm="1">
        <f t="array" ref="AE67">IF(SUM($D67:$AB67)=0,"",IFERROR(SUMPRODUCT(IFERROR($D67:$AB67/$D$20:$AB$20,0),--(IFERROR(--'Final Geçenler+Bütünleme giren'!$D$10:$AB$10,0)&gt;0),--($D$20:$AB$20&gt;0))/SUMPRODUCT(--(IFERROR(--'Final Geçenler+Bütünleme giren'!$D$10:$AB$10,0)&gt;0),--($D$20:$AB$20&gt;0)),""))</f>
        <v>0</v>
      </c>
      <c r="AF67" s="20" cm="1">
        <f t="array" ref="AF67">IF(SUM($D67:$AB67)=0,"",IFERROR(SUMPRODUCT(IFERROR($D67:$AB67/$D$20:$AB$20,0),--(IFERROR(--'Final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67" s="20" cm="1">
        <f t="array" ref="AG67">IF(SUM($D67:$AB67)=0,"",IFERROR(SUMPRODUCT(IFERROR($D67:$AB67/$D$20:$AB$20,0),--(IFERROR(--'Final Geçenler+Bütünleme giren'!$D$12:$AB$12,0)&gt;0),--($D$20:$AB$20&gt;0))/SUMPRODUCT(--(IFERROR(--'Final Geçenler+Bütünleme giren'!$D$12:$AB$12,0)&gt;0),--($D$20:$AB$20&gt;0)),""))</f>
        <v>0.5</v>
      </c>
      <c r="AH67" s="20" cm="1">
        <f t="array" ref="AH67">IF(SUM($D67:$AB67)=0,"",IFERROR(SUMPRODUCT(IFERROR($D67:$AB67/$D$20:$AB$20,0),--(IFERROR(--'Final Geçenler+Bütünleme giren'!$D$13:$AB$13,0)&gt;0),--($D$20:$AB$20&gt;0))/SUMPRODUCT(--(IFERROR(--'Final Geçenler+Bütünleme giren'!$D$13:$AB$13,0)&gt;0),--($D$20:$AB$20&gt;0)),""))</f>
        <v>0.8</v>
      </c>
      <c r="AI67" s="20" t="str" cm="1">
        <f t="array" ref="AI67">IF(SUM($D67:$AB67)=0,"",IFERROR(SUMPRODUCT(IFERROR($D67:$AB67/$D$20:$AB$20,0),--(IFERROR(--'Final Geçenler+Bütünleme giren'!$D$14:$AB$14,0)&gt;0),--($D$20:$AB$20&gt;0))/SUMPRODUCT(--(IFERROR(--'Final Geçenler+Bütünleme giren'!$D$14:$AB$14,0)&gt;0),--($D$20:$AB$20&gt;0)),""))</f>
        <v/>
      </c>
      <c r="AJ67" s="20" t="str" cm="1">
        <f t="array" ref="AJ67">IF(SUM($D67:$AB67)=0,"",IFERROR(SUMPRODUCT(IFERROR($D67:$AB67/$D$20:$AB$20,0),--(IFERROR(--'Final Geçenler+Bütünleme giren'!$D$15:$AB$15,0)&gt;0),--($D$20:$AB$20&gt;0))/SUMPRODUCT(--(IFERROR(--'Final Geçenler+Bütünleme giren'!$D$15:$AB$15,0)&gt;0),--($D$20:$AB$20&gt;0)),""))</f>
        <v/>
      </c>
      <c r="AK67" s="20" t="str" cm="1">
        <f t="array" ref="AK67">IF(SUM($D67:$AB67)=0,"",IFERROR(SUMPRODUCT(IFERROR($D67:$AB67/$D$20:$AB$20,0),--(IFERROR(--'Final Geçenler+Bütünleme giren'!$D$16:$AB$16,0)&gt;0),--($D$20:$AB$20&gt;0))/SUMPRODUCT(--(IFERROR(--'Final Geçenler+Bütünleme giren'!$D$16:$AB$16,0)&gt;0),--($D$20:$AB$20&gt;0)),""))</f>
        <v/>
      </c>
      <c r="AL67" s="20" t="str" cm="1">
        <f t="array" ref="AL67">IF(SUM($D67:$AB67)=0,"",IFERROR(SUMPRODUCT(IFERROR($D67:$AB67/$D$20:$AB$20,0),--(IFERROR(--'Final Geçenler+Bütünleme giren'!$D$17:$AB$17,0)&gt;0),--($D$20:$AB$20&gt;0))/SUMPRODUCT(--(IFERROR(--'Final Geçenler+Bütünleme giren'!$D$17:$AB$17,0)&gt;0),--($D$20:$AB$20&gt;0)),""))</f>
        <v/>
      </c>
      <c r="AM67" s="20" t="str" cm="1">
        <f t="array" ref="AM67">IF(SUM($D67:$AB67)=0,"",IFERROR(SUMPRODUCT(IFERROR($D67:$AB67/$D$20:$AB$20,0),--(IFERROR(--'Final Geçenler+Bütünleme giren'!$D$18:$AB$18,0)&gt;0),--($D$20:$AB$20&gt;0))/SUMPRODUCT(--(IFERROR(--'Final Geçenler+Bütünleme giren'!$D$18:$AB$18,0)&gt;0),--($D$20:$AB$20&gt;0)),""))</f>
        <v/>
      </c>
      <c r="AO67" s="27" cm="1">
        <f t="array" ref="AO67">IF(SUM($D67:$AB67)=0,"",IFERROR(SUMPRODUCT($AD67:$AM67,TRANSPOSE('Final Geçenler+Bütünleme giren'!AO$6:AO$15))/SUM('Final Geçenler+Bütünleme giren'!AO$6:AO$15),""))</f>
        <v>0.32777777777777778</v>
      </c>
      <c r="AP67" s="20" cm="1">
        <f t="array" ref="AP67">IF(SUM($D67:$AB67)=0,"",IFERROR(SUMPRODUCT($AD67:$AM67,TRANSPOSE('Final Geçenler+Bütünleme giren'!AP$6:AP$15))/SUM('Final Geçenler+Bütünleme giren'!AP$6:AP$15),""))</f>
        <v>0.34666666666666668</v>
      </c>
      <c r="AQ67" s="20" cm="1">
        <f t="array" ref="AQ67">IF(SUM($D67:$AB67)=0,"",IFERROR(SUMPRODUCT($AD67:$AM67,TRANSPOSE('Final Geçenler+Bütünleme giren'!AQ$6:AQ$15))/SUM('Final Geçenler+Bütünleme giren'!AQ$6:AQ$15),""))</f>
        <v>0.34666666666666668</v>
      </c>
      <c r="AR67" s="20" cm="1">
        <f t="array" ref="AR67">IF(SUM($D67:$AB67)=0,"",IFERROR(SUMPRODUCT($AD67:$AM67,TRANSPOSE('Final Geçenler+Bütünleme giren'!AR$6:AR$15))/SUM('Final Geçenler+Bütünleme giren'!AR$6:AR$15),""))</f>
        <v>0.3666666666666667</v>
      </c>
      <c r="AS67" s="20" cm="1">
        <f t="array" ref="AS67">IF(SUM($D67:$AB67)=0,"",IFERROR(SUMPRODUCT($AD67:$AM67,TRANSPOSE('Final Geçenler+Bütünleme giren'!AS$6:AS$15))/SUM('Final Geçenler+Bütünleme giren'!AS$6:AS$15),""))</f>
        <v>0.29629629629629628</v>
      </c>
      <c r="AT67" s="20" cm="1">
        <f t="array" ref="AT67">IF(SUM($D67:$AB67)=0,"",IFERROR(SUMPRODUCT($AD67:$AM67,TRANSPOSE('Final Geçenler+Bütünleme giren'!AT$6:AT$15))/SUM('Final Geçenler+Bütünleme giren'!AT$6:AT$15),""))</f>
        <v>0.34666666666666662</v>
      </c>
      <c r="AU67" s="20" cm="1">
        <f t="array" ref="AU67">IF(SUM($D67:$AB67)=0,"",IFERROR(SUMPRODUCT($AD67:$AM67,TRANSPOSE('Final Geçenler+Bütünleme giren'!AU$6:AU$15))/SUM('Final Geçenler+Bütünleme giren'!AU$6:AU$15),""))</f>
        <v>0.34666666666666662</v>
      </c>
      <c r="AV67" s="20" cm="1">
        <f t="array" ref="AV67">IF(SUM($D67:$AB67)=0,"",IFERROR(SUMPRODUCT($AD67:$AM67,TRANSPOSE('Final Geçenler+Bütünleme giren'!AV$6:AV$15))/SUM('Final Geçenler+Bütünleme giren'!AV$6:AV$15),""))</f>
        <v>0.34666666666666668</v>
      </c>
      <c r="AW67" s="20" cm="1">
        <f t="array" ref="AW67">IF(SUM($D67:$AB67)=0,"",IFERROR(SUMPRODUCT($AD67:$AM67,TRANSPOSE('Final Geçenler+Bütünleme giren'!AW$6:AW$15))/SUM('Final Geçenler+Bütünleme giren'!AW$6:AW$15),""))</f>
        <v>0.34666666666666668</v>
      </c>
      <c r="AX67" s="20" cm="1">
        <f t="array" ref="AX67">IF(SUM($D67:$AB67)=0,"",IFERROR(SUMPRODUCT($AD67:$AM67,TRANSPOSE('Final Geçenler+Bütünleme giren'!AX$6:AX$15))/SUM('Final Geçenler+Bütünleme giren'!AX$6:AX$15),""))</f>
        <v>0.34666666666666668</v>
      </c>
      <c r="AY67" s="20" cm="1">
        <f t="array" ref="AY67">IF(SUM($D67:$AB67)=0,"",IFERROR(SUMPRODUCT($AD67:$AM67,TRANSPOSE('Final Geçenler+Bütünleme giren'!AY$6:AY$15))/SUM('Final Geçenler+Bütünleme giren'!AY$6:AY$15),""))</f>
        <v>0.34666666666666662</v>
      </c>
      <c r="AZ67" s="20" cm="1">
        <f t="array" ref="AZ67">IF(SUM($D67:$AB67)=0,"",IFERROR(SUMPRODUCT($AD67:$AM67,TRANSPOSE('Final Geçenler+Bütünleme giren'!AZ$6:AZ$15))/SUM('Final Geçenler+Bütünleme giren'!AZ$6:AZ$15),""))</f>
        <v>0.34666666666666668</v>
      </c>
      <c r="BA67" s="20" cm="1">
        <f t="array" ref="BA67">IF(SUM($D67:$AB67)=0,"",IFERROR(SUMPRODUCT($AD67:$AM67,TRANSPOSE('Final Geçenler+Bütünleme giren'!BA$6:BA$15))/SUM('Final Geçenler+Bütünleme giren'!BA$6:BA$15),""))</f>
        <v>0.34666666666666668</v>
      </c>
      <c r="BB67" s="20" cm="1">
        <f t="array" ref="BB67">IF(SUM($D67:$AB67)=0,"",IFERROR(SUMPRODUCT($AD67:$AM67,TRANSPOSE('Final Geçenler+Bütünleme giren'!BB$6:BB$15))/SUM('Final Geçenler+Bütünleme giren'!BB$6:BB$15),""))</f>
        <v>0.34666666666666668</v>
      </c>
      <c r="BC67" s="20" t="str" cm="1">
        <f t="array" ref="BC67">IF(SUM($D67:$AB67)=0,"",IFERROR(SUMPRODUCT($AD67:$AM67,TRANSPOSE('Final Geçenler+Bütünleme giren'!BC$6:BC$15))/SUM('Final Geçenler+Bütünleme giren'!BC$6:BC$15),""))</f>
        <v/>
      </c>
      <c r="BD67" s="20" t="str" cm="1">
        <f t="array" ref="BD67">IF(SUM($D67:$AB67)=0,"",IFERROR(SUMPRODUCT($AD67:$AM67,TRANSPOSE('Final Geçenler+Bütünleme giren'!BD$6:BD$15))/SUM('Final Geçenler+Bütünleme giren'!BD$6:BD$15),""))</f>
        <v/>
      </c>
      <c r="BE67" s="20" t="str" cm="1">
        <f t="array" ref="BE67">IF(SUM($D67:$AB67)=0,"",IFERROR(SUMPRODUCT($AD67:$AM67,TRANSPOSE('Final Geçenler+Bütünleme giren'!BE$6:BE$15))/SUM('Final Geçenler+Bütünleme giren'!BE$6:BE$15),""))</f>
        <v/>
      </c>
      <c r="BF67" s="20" t="str" cm="1">
        <f t="array" ref="BF67">IF(SUM($D67:$AB67)=0,"",IFERROR(SUMPRODUCT($AD67:$AM67,TRANSPOSE('Final Geçenler+Bütünleme giren'!BF$6:BF$15))/SUM('Final Geçenler+Bütünleme giren'!BF$6:BF$15),""))</f>
        <v/>
      </c>
      <c r="BG67" s="20" t="str" cm="1">
        <f t="array" ref="BG67">IF(SUM($D67:$AB67)=0,"",IFERROR(SUMPRODUCT($AD67:$AM67,TRANSPOSE('Final Geçenler+Bütünleme giren'!BG$6:BG$15))/SUM('Final Geçenler+Bütünleme giren'!BG$6:BG$15),""))</f>
        <v/>
      </c>
      <c r="BH67" s="28" t="str" cm="1">
        <f t="array" ref="BH67">IF(SUM($D67:$AB67)=0,"",IFERROR(SUMPRODUCT($AD67:$AM67,TRANSPOSE('Final Geçenler+Bütünleme giren'!BH$6:BH$15))/SUM('Final Geçenler+Bütünleme giren'!BH$6:BH$15),""))</f>
        <v/>
      </c>
    </row>
    <row r="68" spans="1:60" ht="15.75" x14ac:dyDescent="0.25">
      <c r="A68" s="62" t="s">
        <v>183</v>
      </c>
      <c r="B68" s="63" t="s">
        <v>201</v>
      </c>
      <c r="C68" s="64" t="s">
        <v>202</v>
      </c>
      <c r="D68" s="67">
        <v>0</v>
      </c>
      <c r="E68" s="67">
        <v>3</v>
      </c>
      <c r="F68" s="67">
        <v>4</v>
      </c>
      <c r="G68" s="67">
        <v>5</v>
      </c>
      <c r="H68" s="67">
        <v>7</v>
      </c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22">
        <f t="shared" si="4"/>
        <v>19</v>
      </c>
      <c r="AD68" s="20" cm="1">
        <f t="array" ref="AD68">IF(SUM($D68:$AB68)=0,"",IFERROR(SUMPRODUCT(IFERROR($D68:$AB68/$D$20:$AB$20,0),--(IFERROR(--'Final Geçenler+Bütünleme giren'!$D$9:$AB$9,0)&gt;0),--($D$20:$AB$20&gt;0))/SUMPRODUCT(--(IFERROR(--'Final Geçenler+Bütünleme giren'!$D$9:$AB$9,0)&gt;0),--($D$20:$AB$20&gt;0)),""))</f>
        <v>0.23333333333333331</v>
      </c>
      <c r="AE68" s="20" cm="1">
        <f t="array" ref="AE68">IF(SUM($D68:$AB68)=0,"",IFERROR(SUMPRODUCT(IFERROR($D68:$AB68/$D$20:$AB$20,0),--(IFERROR(--'Final Geçenler+Bütünleme giren'!$D$10:$AB$10,0)&gt;0),--($D$20:$AB$20&gt;0))/SUMPRODUCT(--(IFERROR(--'Final Geçenler+Bütünleme giren'!$D$10:$AB$10,0)&gt;0),--($D$20:$AB$20&gt;0)),""))</f>
        <v>0</v>
      </c>
      <c r="AF68" s="20" cm="1">
        <f t="array" ref="AF68">IF(SUM($D68:$AB68)=0,"",IFERROR(SUMPRODUCT(IFERROR($D68:$AB68/$D$20:$AB$20,0),--(IFERROR(--'Final Geçenler+Bütünleme giren'!$D$11:$AB$11,0)&gt;0),--($D$20:$AB$20&gt;0))/SUMPRODUCT(--(IFERROR(--'Final Geçenler+Bütünleme giren'!$D$11:$AB$11,0)&gt;0),--($D$20:$AB$20&gt;0)),""))</f>
        <v>0.19999999999999998</v>
      </c>
      <c r="AG68" s="20" cm="1">
        <f t="array" ref="AG68">IF(SUM($D68:$AB68)=0,"",IFERROR(SUMPRODUCT(IFERROR($D68:$AB68/$D$20:$AB$20,0),--(IFERROR(--'Final Geçenler+Bütünleme giren'!$D$12:$AB$12,0)&gt;0),--($D$20:$AB$20&gt;0))/SUMPRODUCT(--(IFERROR(--'Final Geçenler+Bütünleme giren'!$D$12:$AB$12,0)&gt;0),--($D$20:$AB$20&gt;0)),""))</f>
        <v>0.5</v>
      </c>
      <c r="AH68" s="20" cm="1">
        <f t="array" ref="AH68">IF(SUM($D68:$AB68)=0,"",IFERROR(SUMPRODUCT(IFERROR($D68:$AB68/$D$20:$AB$20,0),--(IFERROR(--'Final Geçenler+Bütünleme giren'!$D$13:$AB$13,0)&gt;0),--($D$20:$AB$20&gt;0))/SUMPRODUCT(--(IFERROR(--'Final Geçenler+Bütünleme giren'!$D$13:$AB$13,0)&gt;0),--($D$20:$AB$20&gt;0)),""))</f>
        <v>0.8</v>
      </c>
      <c r="AI68" s="20" t="str" cm="1">
        <f t="array" ref="AI68">IF(SUM($D68:$AB68)=0,"",IFERROR(SUMPRODUCT(IFERROR($D68:$AB68/$D$20:$AB$20,0),--(IFERROR(--'Final Geçenler+Bütünleme giren'!$D$14:$AB$14,0)&gt;0),--($D$20:$AB$20&gt;0))/SUMPRODUCT(--(IFERROR(--'Final Geçenler+Bütünleme giren'!$D$14:$AB$14,0)&gt;0),--($D$20:$AB$20&gt;0)),""))</f>
        <v/>
      </c>
      <c r="AJ68" s="20" t="str" cm="1">
        <f t="array" ref="AJ68">IF(SUM($D68:$AB68)=0,"",IFERROR(SUMPRODUCT(IFERROR($D68:$AB68/$D$20:$AB$20,0),--(IFERROR(--'Final Geçenler+Bütünleme giren'!$D$15:$AB$15,0)&gt;0),--($D$20:$AB$20&gt;0))/SUMPRODUCT(--(IFERROR(--'Final Geçenler+Bütünleme giren'!$D$15:$AB$15,0)&gt;0),--($D$20:$AB$20&gt;0)),""))</f>
        <v/>
      </c>
      <c r="AK68" s="20" t="str" cm="1">
        <f t="array" ref="AK68">IF(SUM($D68:$AB68)=0,"",IFERROR(SUMPRODUCT(IFERROR($D68:$AB68/$D$20:$AB$20,0),--(IFERROR(--'Final Geçenler+Bütünleme giren'!$D$16:$AB$16,0)&gt;0),--($D$20:$AB$20&gt;0))/SUMPRODUCT(--(IFERROR(--'Final Geçenler+Bütünleme giren'!$D$16:$AB$16,0)&gt;0),--($D$20:$AB$20&gt;0)),""))</f>
        <v/>
      </c>
      <c r="AL68" s="20" t="str" cm="1">
        <f t="array" ref="AL68">IF(SUM($D68:$AB68)=0,"",IFERROR(SUMPRODUCT(IFERROR($D68:$AB68/$D$20:$AB$20,0),--(IFERROR(--'Final Geçenler+Bütünleme giren'!$D$17:$AB$17,0)&gt;0),--($D$20:$AB$20&gt;0))/SUMPRODUCT(--(IFERROR(--'Final Geçenler+Bütünleme giren'!$D$17:$AB$17,0)&gt;0),--($D$20:$AB$20&gt;0)),""))</f>
        <v/>
      </c>
      <c r="AM68" s="20" t="str" cm="1">
        <f t="array" ref="AM68">IF(SUM($D68:$AB68)=0,"",IFERROR(SUMPRODUCT(IFERROR($D68:$AB68/$D$20:$AB$20,0),--(IFERROR(--'Final Geçenler+Bütünleme giren'!$D$18:$AB$18,0)&gt;0),--($D$20:$AB$20&gt;0))/SUMPRODUCT(--(IFERROR(--'Final Geçenler+Bütünleme giren'!$D$18:$AB$18,0)&gt;0),--($D$20:$AB$20&gt;0)),""))</f>
        <v/>
      </c>
      <c r="AO68" s="27" cm="1">
        <f t="array" ref="AO68">IF(SUM($D68:$AB68)=0,"",IFERROR(SUMPRODUCT($AD68:$AM68,TRANSPOSE('Final Geçenler+Bütünleme giren'!AO$6:AO$15))/SUM('Final Geçenler+Bütünleme giren'!AO$6:AO$15),""))</f>
        <v>0.32777777777777778</v>
      </c>
      <c r="AP68" s="20" cm="1">
        <f t="array" ref="AP68">IF(SUM($D68:$AB68)=0,"",IFERROR(SUMPRODUCT($AD68:$AM68,TRANSPOSE('Final Geçenler+Bütünleme giren'!AP$6:AP$15))/SUM('Final Geçenler+Bütünleme giren'!AP$6:AP$15),""))</f>
        <v>0.34666666666666668</v>
      </c>
      <c r="AQ68" s="20" cm="1">
        <f t="array" ref="AQ68">IF(SUM($D68:$AB68)=0,"",IFERROR(SUMPRODUCT($AD68:$AM68,TRANSPOSE('Final Geçenler+Bütünleme giren'!AQ$6:AQ$15))/SUM('Final Geçenler+Bütünleme giren'!AQ$6:AQ$15),""))</f>
        <v>0.34666666666666668</v>
      </c>
      <c r="AR68" s="20" cm="1">
        <f t="array" ref="AR68">IF(SUM($D68:$AB68)=0,"",IFERROR(SUMPRODUCT($AD68:$AM68,TRANSPOSE('Final Geçenler+Bütünleme giren'!AR$6:AR$15))/SUM('Final Geçenler+Bütünleme giren'!AR$6:AR$15),""))</f>
        <v>0.3666666666666667</v>
      </c>
      <c r="AS68" s="20" cm="1">
        <f t="array" ref="AS68">IF(SUM($D68:$AB68)=0,"",IFERROR(SUMPRODUCT($AD68:$AM68,TRANSPOSE('Final Geçenler+Bütünleme giren'!AS$6:AS$15))/SUM('Final Geçenler+Bütünleme giren'!AS$6:AS$15),""))</f>
        <v>0.29629629629629628</v>
      </c>
      <c r="AT68" s="20" cm="1">
        <f t="array" ref="AT68">IF(SUM($D68:$AB68)=0,"",IFERROR(SUMPRODUCT($AD68:$AM68,TRANSPOSE('Final Geçenler+Bütünleme giren'!AT$6:AT$15))/SUM('Final Geçenler+Bütünleme giren'!AT$6:AT$15),""))</f>
        <v>0.34666666666666662</v>
      </c>
      <c r="AU68" s="20" cm="1">
        <f t="array" ref="AU68">IF(SUM($D68:$AB68)=0,"",IFERROR(SUMPRODUCT($AD68:$AM68,TRANSPOSE('Final Geçenler+Bütünleme giren'!AU$6:AU$15))/SUM('Final Geçenler+Bütünleme giren'!AU$6:AU$15),""))</f>
        <v>0.34666666666666662</v>
      </c>
      <c r="AV68" s="20" cm="1">
        <f t="array" ref="AV68">IF(SUM($D68:$AB68)=0,"",IFERROR(SUMPRODUCT($AD68:$AM68,TRANSPOSE('Final Geçenler+Bütünleme giren'!AV$6:AV$15))/SUM('Final Geçenler+Bütünleme giren'!AV$6:AV$15),""))</f>
        <v>0.34666666666666668</v>
      </c>
      <c r="AW68" s="20" cm="1">
        <f t="array" ref="AW68">IF(SUM($D68:$AB68)=0,"",IFERROR(SUMPRODUCT($AD68:$AM68,TRANSPOSE('Final Geçenler+Bütünleme giren'!AW$6:AW$15))/SUM('Final Geçenler+Bütünleme giren'!AW$6:AW$15),""))</f>
        <v>0.34666666666666668</v>
      </c>
      <c r="AX68" s="20" cm="1">
        <f t="array" ref="AX68">IF(SUM($D68:$AB68)=0,"",IFERROR(SUMPRODUCT($AD68:$AM68,TRANSPOSE('Final Geçenler+Bütünleme giren'!AX$6:AX$15))/SUM('Final Geçenler+Bütünleme giren'!AX$6:AX$15),""))</f>
        <v>0.34666666666666668</v>
      </c>
      <c r="AY68" s="20" cm="1">
        <f t="array" ref="AY68">IF(SUM($D68:$AB68)=0,"",IFERROR(SUMPRODUCT($AD68:$AM68,TRANSPOSE('Final Geçenler+Bütünleme giren'!AY$6:AY$15))/SUM('Final Geçenler+Bütünleme giren'!AY$6:AY$15),""))</f>
        <v>0.34666666666666662</v>
      </c>
      <c r="AZ68" s="20" cm="1">
        <f t="array" ref="AZ68">IF(SUM($D68:$AB68)=0,"",IFERROR(SUMPRODUCT($AD68:$AM68,TRANSPOSE('Final Geçenler+Bütünleme giren'!AZ$6:AZ$15))/SUM('Final Geçenler+Bütünleme giren'!AZ$6:AZ$15),""))</f>
        <v>0.34666666666666668</v>
      </c>
      <c r="BA68" s="20" cm="1">
        <f t="array" ref="BA68">IF(SUM($D68:$AB68)=0,"",IFERROR(SUMPRODUCT($AD68:$AM68,TRANSPOSE('Final Geçenler+Bütünleme giren'!BA$6:BA$15))/SUM('Final Geçenler+Bütünleme giren'!BA$6:BA$15),""))</f>
        <v>0.34666666666666668</v>
      </c>
      <c r="BB68" s="20" cm="1">
        <f t="array" ref="BB68">IF(SUM($D68:$AB68)=0,"",IFERROR(SUMPRODUCT($AD68:$AM68,TRANSPOSE('Final Geçenler+Bütünleme giren'!BB$6:BB$15))/SUM('Final Geçenler+Bütünleme giren'!BB$6:BB$15),""))</f>
        <v>0.34666666666666668</v>
      </c>
      <c r="BC68" s="20" t="str" cm="1">
        <f t="array" ref="BC68">IF(SUM($D68:$AB68)=0,"",IFERROR(SUMPRODUCT($AD68:$AM68,TRANSPOSE('Final Geçenler+Bütünleme giren'!BC$6:BC$15))/SUM('Final Geçenler+Bütünleme giren'!BC$6:BC$15),""))</f>
        <v/>
      </c>
      <c r="BD68" s="20" t="str" cm="1">
        <f t="array" ref="BD68">IF(SUM($D68:$AB68)=0,"",IFERROR(SUMPRODUCT($AD68:$AM68,TRANSPOSE('Final Geçenler+Bütünleme giren'!BD$6:BD$15))/SUM('Final Geçenler+Bütünleme giren'!BD$6:BD$15),""))</f>
        <v/>
      </c>
      <c r="BE68" s="20" t="str" cm="1">
        <f t="array" ref="BE68">IF(SUM($D68:$AB68)=0,"",IFERROR(SUMPRODUCT($AD68:$AM68,TRANSPOSE('Final Geçenler+Bütünleme giren'!BE$6:BE$15))/SUM('Final Geçenler+Bütünleme giren'!BE$6:BE$15),""))</f>
        <v/>
      </c>
      <c r="BF68" s="20" t="str" cm="1">
        <f t="array" ref="BF68">IF(SUM($D68:$AB68)=0,"",IFERROR(SUMPRODUCT($AD68:$AM68,TRANSPOSE('Final Geçenler+Bütünleme giren'!BF$6:BF$15))/SUM('Final Geçenler+Bütünleme giren'!BF$6:BF$15),""))</f>
        <v/>
      </c>
      <c r="BG68" s="20" t="str" cm="1">
        <f t="array" ref="BG68">IF(SUM($D68:$AB68)=0,"",IFERROR(SUMPRODUCT($AD68:$AM68,TRANSPOSE('Final Geçenler+Bütünleme giren'!BG$6:BG$15))/SUM('Final Geçenler+Bütünleme giren'!BG$6:BG$15),""))</f>
        <v/>
      </c>
      <c r="BH68" s="28" t="str" cm="1">
        <f t="array" ref="BH68">IF(SUM($D68:$AB68)=0,"",IFERROR(SUMPRODUCT($AD68:$AM68,TRANSPOSE('Final Geçenler+Bütünleme giren'!BH$6:BH$15))/SUM('Final Geçenler+Bütünleme giren'!BH$6:BH$15),""))</f>
        <v/>
      </c>
    </row>
    <row r="69" spans="1:60" x14ac:dyDescent="0.2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22" t="str">
        <f t="shared" si="4"/>
        <v/>
      </c>
      <c r="AD69" s="20" t="str" cm="1">
        <f t="array" ref="AD69">IF(SUM($D69:$AB69)=0,"",IFERROR(SUMPRODUCT(IFERROR($D69:$AB69/$D$20:$AB$20,0),--(IFERROR(--'Final Geçenler+Bütünleme giren'!$D$9:$AB$9,0)&gt;0),--($D$20:$AB$20&gt;0))/SUMPRODUCT(--(IFERROR(--'Final Geçenler+Bütünleme giren'!$D$9:$AB$9,0)&gt;0),--($D$20:$AB$20&gt;0)),""))</f>
        <v/>
      </c>
      <c r="AE69" s="20" t="str" cm="1">
        <f t="array" ref="AE69">IF(SUM($D69:$AB69)=0,"",IFERROR(SUMPRODUCT(IFERROR($D69:$AB69/$D$20:$AB$20,0),--(IFERROR(--'Final Geçenler+Bütünleme giren'!$D$10:$AB$10,0)&gt;0),--($D$20:$AB$20&gt;0))/SUMPRODUCT(--(IFERROR(--'Final Geçenler+Bütünleme giren'!$D$10:$AB$10,0)&gt;0),--($D$20:$AB$20&gt;0)),""))</f>
        <v/>
      </c>
      <c r="AF69" s="20" t="str" cm="1">
        <f t="array" ref="AF69">IF(SUM($D69:$AB69)=0,"",IFERROR(SUMPRODUCT(IFERROR($D69:$AB69/$D$20:$AB$20,0),--(IFERROR(--'Final Geçenler+Bütünleme giren'!$D$11:$AB$11,0)&gt;0),--($D$20:$AB$20&gt;0))/SUMPRODUCT(--(IFERROR(--'Final Geçenler+Bütünleme giren'!$D$11:$AB$11,0)&gt;0),--($D$20:$AB$20&gt;0)),""))</f>
        <v/>
      </c>
      <c r="AG69" s="20" t="str" cm="1">
        <f t="array" ref="AG69">IF(SUM($D69:$AB69)=0,"",IFERROR(SUMPRODUCT(IFERROR($D69:$AB69/$D$20:$AB$20,0),--(IFERROR(--'Final Geçenler+Bütünleme giren'!$D$12:$AB$12,0)&gt;0),--($D$20:$AB$20&gt;0))/SUMPRODUCT(--(IFERROR(--'Final Geçenler+Bütünleme giren'!$D$12:$AB$12,0)&gt;0),--($D$20:$AB$20&gt;0)),""))</f>
        <v/>
      </c>
      <c r="AH69" s="20" t="str" cm="1">
        <f t="array" ref="AH69">IF(SUM($D69:$AB69)=0,"",IFERROR(SUMPRODUCT(IFERROR($D69:$AB69/$D$20:$AB$20,0),--(IFERROR(--'Final Geçenler+Bütünleme giren'!$D$13:$AB$13,0)&gt;0),--($D$20:$AB$20&gt;0))/SUMPRODUCT(--(IFERROR(--'Final Geçenler+Bütünleme giren'!$D$13:$AB$13,0)&gt;0),--($D$20:$AB$20&gt;0)),""))</f>
        <v/>
      </c>
      <c r="AI69" s="20" t="str" cm="1">
        <f t="array" ref="AI69">IF(SUM($D69:$AB69)=0,"",IFERROR(SUMPRODUCT(IFERROR($D69:$AB69/$D$20:$AB$20,0),--(IFERROR(--'Final Geçenler+Bütünleme giren'!$D$14:$AB$14,0)&gt;0),--($D$20:$AB$20&gt;0))/SUMPRODUCT(--(IFERROR(--'Final Geçenler+Bütünleme giren'!$D$14:$AB$14,0)&gt;0),--($D$20:$AB$20&gt;0)),""))</f>
        <v/>
      </c>
      <c r="AJ69" s="20" t="str" cm="1">
        <f t="array" ref="AJ69">IF(SUM($D69:$AB69)=0,"",IFERROR(SUMPRODUCT(IFERROR($D69:$AB69/$D$20:$AB$20,0),--(IFERROR(--'Final Geçenler+Bütünleme giren'!$D$15:$AB$15,0)&gt;0),--($D$20:$AB$20&gt;0))/SUMPRODUCT(--(IFERROR(--'Final Geçenler+Bütünleme giren'!$D$15:$AB$15,0)&gt;0),--($D$20:$AB$20&gt;0)),""))</f>
        <v/>
      </c>
      <c r="AK69" s="20" t="str" cm="1">
        <f t="array" ref="AK69">IF(SUM($D69:$AB69)=0,"",IFERROR(SUMPRODUCT(IFERROR($D69:$AB69/$D$20:$AB$20,0),--(IFERROR(--'Final Geçenler+Bütünleme giren'!$D$16:$AB$16,0)&gt;0),--($D$20:$AB$20&gt;0))/SUMPRODUCT(--(IFERROR(--'Final Geçenler+Bütünleme giren'!$D$16:$AB$16,0)&gt;0),--($D$20:$AB$20&gt;0)),""))</f>
        <v/>
      </c>
      <c r="AL69" s="20" t="str" cm="1">
        <f t="array" ref="AL69">IF(SUM($D69:$AB69)=0,"",IFERROR(SUMPRODUCT(IFERROR($D69:$AB69/$D$20:$AB$20,0),--(IFERROR(--'Final Geçenler+Bütünleme giren'!$D$17:$AB$17,0)&gt;0),--($D$20:$AB$20&gt;0))/SUMPRODUCT(--(IFERROR(--'Final Geçenler+Bütünleme giren'!$D$17:$AB$17,0)&gt;0),--($D$20:$AB$20&gt;0)),""))</f>
        <v/>
      </c>
      <c r="AM69" s="20" t="str" cm="1">
        <f t="array" ref="AM69">IF(SUM($D69:$AB69)=0,"",IFERROR(SUMPRODUCT(IFERROR($D69:$AB69/$D$20:$AB$20,0),--(IFERROR(--'Final Geçenler+Bütünleme giren'!$D$18:$AB$18,0)&gt;0),--($D$20:$AB$20&gt;0))/SUMPRODUCT(--(IFERROR(--'Final Geçenler+Bütünleme giren'!$D$18:$AB$18,0)&gt;0),--($D$20:$AB$20&gt;0)),""))</f>
        <v/>
      </c>
      <c r="AO69" s="27" t="str" cm="1">
        <f t="array" ref="AO69">IF(SUM($D69:$AB69)=0,"",IFERROR(SUMPRODUCT($AD69:$AM69,TRANSPOSE('Final Geçenler+Bütünleme giren'!AO$6:AO$15))/SUM('Final Geçenler+Bütünleme giren'!AO$6:AO$15),""))</f>
        <v/>
      </c>
      <c r="AP69" s="20" t="str" cm="1">
        <f t="array" ref="AP69">IF(SUM($D69:$AB69)=0,"",IFERROR(SUMPRODUCT($AD69:$AM69,TRANSPOSE('Final Geçenler+Bütünleme giren'!AP$6:AP$15))/SUM('Final Geçenler+Bütünleme giren'!AP$6:AP$15),""))</f>
        <v/>
      </c>
      <c r="AQ69" s="20" t="str" cm="1">
        <f t="array" ref="AQ69">IF(SUM($D69:$AB69)=0,"",IFERROR(SUMPRODUCT($AD69:$AM69,TRANSPOSE('Final Geçenler+Bütünleme giren'!AQ$6:AQ$15))/SUM('Final Geçenler+Bütünleme giren'!AQ$6:AQ$15),""))</f>
        <v/>
      </c>
      <c r="AR69" s="20" t="str" cm="1">
        <f t="array" ref="AR69">IF(SUM($D69:$AB69)=0,"",IFERROR(SUMPRODUCT($AD69:$AM69,TRANSPOSE('Final Geçenler+Bütünleme giren'!AR$6:AR$15))/SUM('Final Geçenler+Bütünleme giren'!AR$6:AR$15),""))</f>
        <v/>
      </c>
      <c r="AS69" s="20" t="str" cm="1">
        <f t="array" ref="AS69">IF(SUM($D69:$AB69)=0,"",IFERROR(SUMPRODUCT($AD69:$AM69,TRANSPOSE('Final Geçenler+Bütünleme giren'!AS$6:AS$15))/SUM('Final Geçenler+Bütünleme giren'!AS$6:AS$15),""))</f>
        <v/>
      </c>
      <c r="AT69" s="20" t="str" cm="1">
        <f t="array" ref="AT69">IF(SUM($D69:$AB69)=0,"",IFERROR(SUMPRODUCT($AD69:$AM69,TRANSPOSE('Final Geçenler+Bütünleme giren'!AT$6:AT$15))/SUM('Final Geçenler+Bütünleme giren'!AT$6:AT$15),""))</f>
        <v/>
      </c>
      <c r="AU69" s="20" t="str" cm="1">
        <f t="array" ref="AU69">IF(SUM($D69:$AB69)=0,"",IFERROR(SUMPRODUCT($AD69:$AM69,TRANSPOSE('Final Geçenler+Bütünleme giren'!AU$6:AU$15))/SUM('Final Geçenler+Bütünleme giren'!AU$6:AU$15),""))</f>
        <v/>
      </c>
      <c r="AV69" s="20" t="str" cm="1">
        <f t="array" ref="AV69">IF(SUM($D69:$AB69)=0,"",IFERROR(SUMPRODUCT($AD69:$AM69,TRANSPOSE('Final Geçenler+Bütünleme giren'!AV$6:AV$15))/SUM('Final Geçenler+Bütünleme giren'!AV$6:AV$15),""))</f>
        <v/>
      </c>
      <c r="AW69" s="20" t="str" cm="1">
        <f t="array" ref="AW69">IF(SUM($D69:$AB69)=0,"",IFERROR(SUMPRODUCT($AD69:$AM69,TRANSPOSE('Final Geçenler+Bütünleme giren'!AW$6:AW$15))/SUM('Final Geçenler+Bütünleme giren'!AW$6:AW$15),""))</f>
        <v/>
      </c>
      <c r="AX69" s="20" t="str" cm="1">
        <f t="array" ref="AX69">IF(SUM($D69:$AB69)=0,"",IFERROR(SUMPRODUCT($AD69:$AM69,TRANSPOSE('Final Geçenler+Bütünleme giren'!AX$6:AX$15))/SUM('Final Geçenler+Bütünleme giren'!AX$6:AX$15),""))</f>
        <v/>
      </c>
      <c r="AY69" s="20" t="str" cm="1">
        <f t="array" ref="AY69">IF(SUM($D69:$AB69)=0,"",IFERROR(SUMPRODUCT($AD69:$AM69,TRANSPOSE('Final Geçenler+Bütünleme giren'!AY$6:AY$15))/SUM('Final Geçenler+Bütünleme giren'!AY$6:AY$15),""))</f>
        <v/>
      </c>
      <c r="AZ69" s="20" t="str" cm="1">
        <f t="array" ref="AZ69">IF(SUM($D69:$AB69)=0,"",IFERROR(SUMPRODUCT($AD69:$AM69,TRANSPOSE('Final Geçenler+Bütünleme giren'!AZ$6:AZ$15))/SUM('Final Geçenler+Bütünleme giren'!AZ$6:AZ$15),""))</f>
        <v/>
      </c>
      <c r="BA69" s="20" t="str" cm="1">
        <f t="array" ref="BA69">IF(SUM($D69:$AB69)=0,"",IFERROR(SUMPRODUCT($AD69:$AM69,TRANSPOSE('Final Geçenler+Bütünleme giren'!BA$6:BA$15))/SUM('Final Geçenler+Bütünleme giren'!BA$6:BA$15),""))</f>
        <v/>
      </c>
      <c r="BB69" s="20" t="str" cm="1">
        <f t="array" ref="BB69">IF(SUM($D69:$AB69)=0,"",IFERROR(SUMPRODUCT($AD69:$AM69,TRANSPOSE('Final Geçenler+Bütünleme giren'!BB$6:BB$15))/SUM('Final Geçenler+Bütünleme giren'!BB$6:BB$15),""))</f>
        <v/>
      </c>
      <c r="BC69" s="20" t="str" cm="1">
        <f t="array" ref="BC69">IF(SUM($D69:$AB69)=0,"",IFERROR(SUMPRODUCT($AD69:$AM69,TRANSPOSE('Final Geçenler+Bütünleme giren'!BC$6:BC$15))/SUM('Final Geçenler+Bütünleme giren'!BC$6:BC$15),""))</f>
        <v/>
      </c>
      <c r="BD69" s="20" t="str" cm="1">
        <f t="array" ref="BD69">IF(SUM($D69:$AB69)=0,"",IFERROR(SUMPRODUCT($AD69:$AM69,TRANSPOSE('Final Geçenler+Bütünleme giren'!BD$6:BD$15))/SUM('Final Geçenler+Bütünleme giren'!BD$6:BD$15),""))</f>
        <v/>
      </c>
      <c r="BE69" s="20" t="str" cm="1">
        <f t="array" ref="BE69">IF(SUM($D69:$AB69)=0,"",IFERROR(SUMPRODUCT($AD69:$AM69,TRANSPOSE('Final Geçenler+Bütünleme giren'!BE$6:BE$15))/SUM('Final Geçenler+Bütünleme giren'!BE$6:BE$15),""))</f>
        <v/>
      </c>
      <c r="BF69" s="20" t="str" cm="1">
        <f t="array" ref="BF69">IF(SUM($D69:$AB69)=0,"",IFERROR(SUMPRODUCT($AD69:$AM69,TRANSPOSE('Final Geçenler+Bütünleme giren'!BF$6:BF$15))/SUM('Final Geçenler+Bütünleme giren'!BF$6:BF$15),""))</f>
        <v/>
      </c>
      <c r="BG69" s="20" t="str" cm="1">
        <f t="array" ref="BG69">IF(SUM($D69:$AB69)=0,"",IFERROR(SUMPRODUCT($AD69:$AM69,TRANSPOSE('Final Geçenler+Bütünleme giren'!BG$6:BG$15))/SUM('Final Geçenler+Bütünleme giren'!BG$6:BG$15),""))</f>
        <v/>
      </c>
      <c r="BH69" s="28" t="str" cm="1">
        <f t="array" ref="BH69">IF(SUM($D69:$AB69)=0,"",IFERROR(SUMPRODUCT($AD69:$AM69,TRANSPOSE('Final Geçenler+Bütünleme giren'!BH$6:BH$15))/SUM('Final Geçenler+Bütünleme giren'!BH$6:BH$15),""))</f>
        <v/>
      </c>
    </row>
    <row r="70" spans="1:60" x14ac:dyDescent="0.2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22" t="str">
        <f t="shared" si="4"/>
        <v/>
      </c>
      <c r="AD70" s="20" t="str" cm="1">
        <f t="array" ref="AD70">IF(SUM($D70:$AB70)=0,"",IFERROR(SUMPRODUCT(IFERROR($D70:$AB70/$D$20:$AB$20,0),--(IFERROR(--'Final Geçenler+Bütünleme giren'!$D$9:$AB$9,0)&gt;0),--($D$20:$AB$20&gt;0))/SUMPRODUCT(--(IFERROR(--'Final Geçenler+Bütünleme giren'!$D$9:$AB$9,0)&gt;0),--($D$20:$AB$20&gt;0)),""))</f>
        <v/>
      </c>
      <c r="AE70" s="20" t="str" cm="1">
        <f t="array" ref="AE70">IF(SUM($D70:$AB70)=0,"",IFERROR(SUMPRODUCT(IFERROR($D70:$AB70/$D$20:$AB$20,0),--(IFERROR(--'Final Geçenler+Bütünleme giren'!$D$10:$AB$10,0)&gt;0),--($D$20:$AB$20&gt;0))/SUMPRODUCT(--(IFERROR(--'Final Geçenler+Bütünleme giren'!$D$10:$AB$10,0)&gt;0),--($D$20:$AB$20&gt;0)),""))</f>
        <v/>
      </c>
      <c r="AF70" s="20" t="str" cm="1">
        <f t="array" ref="AF70">IF(SUM($D70:$AB70)=0,"",IFERROR(SUMPRODUCT(IFERROR($D70:$AB70/$D$20:$AB$20,0),--(IFERROR(--'Final Geçenler+Bütünleme giren'!$D$11:$AB$11,0)&gt;0),--($D$20:$AB$20&gt;0))/SUMPRODUCT(--(IFERROR(--'Final Geçenler+Bütünleme giren'!$D$11:$AB$11,0)&gt;0),--($D$20:$AB$20&gt;0)),""))</f>
        <v/>
      </c>
      <c r="AG70" s="20" t="str" cm="1">
        <f t="array" ref="AG70">IF(SUM($D70:$AB70)=0,"",IFERROR(SUMPRODUCT(IFERROR($D70:$AB70/$D$20:$AB$20,0),--(IFERROR(--'Final Geçenler+Bütünleme giren'!$D$12:$AB$12,0)&gt;0),--($D$20:$AB$20&gt;0))/SUMPRODUCT(--(IFERROR(--'Final Geçenler+Bütünleme giren'!$D$12:$AB$12,0)&gt;0),--($D$20:$AB$20&gt;0)),""))</f>
        <v/>
      </c>
      <c r="AH70" s="20" t="str" cm="1">
        <f t="array" ref="AH70">IF(SUM($D70:$AB70)=0,"",IFERROR(SUMPRODUCT(IFERROR($D70:$AB70/$D$20:$AB$20,0),--(IFERROR(--'Final Geçenler+Bütünleme giren'!$D$13:$AB$13,0)&gt;0),--($D$20:$AB$20&gt;0))/SUMPRODUCT(--(IFERROR(--'Final Geçenler+Bütünleme giren'!$D$13:$AB$13,0)&gt;0),--($D$20:$AB$20&gt;0)),""))</f>
        <v/>
      </c>
      <c r="AI70" s="20" t="str" cm="1">
        <f t="array" ref="AI70">IF(SUM($D70:$AB70)=0,"",IFERROR(SUMPRODUCT(IFERROR($D70:$AB70/$D$20:$AB$20,0),--(IFERROR(--'Final Geçenler+Bütünleme giren'!$D$14:$AB$14,0)&gt;0),--($D$20:$AB$20&gt;0))/SUMPRODUCT(--(IFERROR(--'Final Geçenler+Bütünleme giren'!$D$14:$AB$14,0)&gt;0),--($D$20:$AB$20&gt;0)),""))</f>
        <v/>
      </c>
      <c r="AJ70" s="20" t="str" cm="1">
        <f t="array" ref="AJ70">IF(SUM($D70:$AB70)=0,"",IFERROR(SUMPRODUCT(IFERROR($D70:$AB70/$D$20:$AB$20,0),--(IFERROR(--'Final Geçenler+Bütünleme giren'!$D$15:$AB$15,0)&gt;0),--($D$20:$AB$20&gt;0))/SUMPRODUCT(--(IFERROR(--'Final Geçenler+Bütünleme giren'!$D$15:$AB$15,0)&gt;0),--($D$20:$AB$20&gt;0)),""))</f>
        <v/>
      </c>
      <c r="AK70" s="20" t="str" cm="1">
        <f t="array" ref="AK70">IF(SUM($D70:$AB70)=0,"",IFERROR(SUMPRODUCT(IFERROR($D70:$AB70/$D$20:$AB$20,0),--(IFERROR(--'Final Geçenler+Bütünleme giren'!$D$16:$AB$16,0)&gt;0),--($D$20:$AB$20&gt;0))/SUMPRODUCT(--(IFERROR(--'Final Geçenler+Bütünleme giren'!$D$16:$AB$16,0)&gt;0),--($D$20:$AB$20&gt;0)),""))</f>
        <v/>
      </c>
      <c r="AL70" s="20" t="str" cm="1">
        <f t="array" ref="AL70">IF(SUM($D70:$AB70)=0,"",IFERROR(SUMPRODUCT(IFERROR($D70:$AB70/$D$20:$AB$20,0),--(IFERROR(--'Final Geçenler+Bütünleme giren'!$D$17:$AB$17,0)&gt;0),--($D$20:$AB$20&gt;0))/SUMPRODUCT(--(IFERROR(--'Final Geçenler+Bütünleme giren'!$D$17:$AB$17,0)&gt;0),--($D$20:$AB$20&gt;0)),""))</f>
        <v/>
      </c>
      <c r="AM70" s="20" t="str" cm="1">
        <f t="array" ref="AM70">IF(SUM($D70:$AB70)=0,"",IFERROR(SUMPRODUCT(IFERROR($D70:$AB70/$D$20:$AB$20,0),--(IFERROR(--'Final Geçenler+Bütünleme giren'!$D$18:$AB$18,0)&gt;0),--($D$20:$AB$20&gt;0))/SUMPRODUCT(--(IFERROR(--'Final Geçenler+Bütünleme giren'!$D$18:$AB$18,0)&gt;0),--($D$20:$AB$20&gt;0)),""))</f>
        <v/>
      </c>
      <c r="AO70" s="27" t="str" cm="1">
        <f t="array" ref="AO70">IF(SUM($D70:$AB70)=0,"",IFERROR(SUMPRODUCT($AD70:$AM70,TRANSPOSE('Final Geçenler+Bütünleme giren'!AO$6:AO$15))/SUM('Final Geçenler+Bütünleme giren'!AO$6:AO$15),""))</f>
        <v/>
      </c>
      <c r="AP70" s="20" t="str" cm="1">
        <f t="array" ref="AP70">IF(SUM($D70:$AB70)=0,"",IFERROR(SUMPRODUCT($AD70:$AM70,TRANSPOSE('Final Geçenler+Bütünleme giren'!AP$6:AP$15))/SUM('Final Geçenler+Bütünleme giren'!AP$6:AP$15),""))</f>
        <v/>
      </c>
      <c r="AQ70" s="20" t="str" cm="1">
        <f t="array" ref="AQ70">IF(SUM($D70:$AB70)=0,"",IFERROR(SUMPRODUCT($AD70:$AM70,TRANSPOSE('Final Geçenler+Bütünleme giren'!AQ$6:AQ$15))/SUM('Final Geçenler+Bütünleme giren'!AQ$6:AQ$15),""))</f>
        <v/>
      </c>
      <c r="AR70" s="20" t="str" cm="1">
        <f t="array" ref="AR70">IF(SUM($D70:$AB70)=0,"",IFERROR(SUMPRODUCT($AD70:$AM70,TRANSPOSE('Final Geçenler+Bütünleme giren'!AR$6:AR$15))/SUM('Final Geçenler+Bütünleme giren'!AR$6:AR$15),""))</f>
        <v/>
      </c>
      <c r="AS70" s="20" t="str" cm="1">
        <f t="array" ref="AS70">IF(SUM($D70:$AB70)=0,"",IFERROR(SUMPRODUCT($AD70:$AM70,TRANSPOSE('Final Geçenler+Bütünleme giren'!AS$6:AS$15))/SUM('Final Geçenler+Bütünleme giren'!AS$6:AS$15),""))</f>
        <v/>
      </c>
      <c r="AT70" s="20" t="str" cm="1">
        <f t="array" ref="AT70">IF(SUM($D70:$AB70)=0,"",IFERROR(SUMPRODUCT($AD70:$AM70,TRANSPOSE('Final Geçenler+Bütünleme giren'!AT$6:AT$15))/SUM('Final Geçenler+Bütünleme giren'!AT$6:AT$15),""))</f>
        <v/>
      </c>
      <c r="AU70" s="20" t="str" cm="1">
        <f t="array" ref="AU70">IF(SUM($D70:$AB70)=0,"",IFERROR(SUMPRODUCT($AD70:$AM70,TRANSPOSE('Final Geçenler+Bütünleme giren'!AU$6:AU$15))/SUM('Final Geçenler+Bütünleme giren'!AU$6:AU$15),""))</f>
        <v/>
      </c>
      <c r="AV70" s="20" t="str" cm="1">
        <f t="array" ref="AV70">IF(SUM($D70:$AB70)=0,"",IFERROR(SUMPRODUCT($AD70:$AM70,TRANSPOSE('Final Geçenler+Bütünleme giren'!AV$6:AV$15))/SUM('Final Geçenler+Bütünleme giren'!AV$6:AV$15),""))</f>
        <v/>
      </c>
      <c r="AW70" s="20" t="str" cm="1">
        <f t="array" ref="AW70">IF(SUM($D70:$AB70)=0,"",IFERROR(SUMPRODUCT($AD70:$AM70,TRANSPOSE('Final Geçenler+Bütünleme giren'!AW$6:AW$15))/SUM('Final Geçenler+Bütünleme giren'!AW$6:AW$15),""))</f>
        <v/>
      </c>
      <c r="AX70" s="20" t="str" cm="1">
        <f t="array" ref="AX70">IF(SUM($D70:$AB70)=0,"",IFERROR(SUMPRODUCT($AD70:$AM70,TRANSPOSE('Final Geçenler+Bütünleme giren'!AX$6:AX$15))/SUM('Final Geçenler+Bütünleme giren'!AX$6:AX$15),""))</f>
        <v/>
      </c>
      <c r="AY70" s="20" t="str" cm="1">
        <f t="array" ref="AY70">IF(SUM($D70:$AB70)=0,"",IFERROR(SUMPRODUCT($AD70:$AM70,TRANSPOSE('Final Geçenler+Bütünleme giren'!AY$6:AY$15))/SUM('Final Geçenler+Bütünleme giren'!AY$6:AY$15),""))</f>
        <v/>
      </c>
      <c r="AZ70" s="20" t="str" cm="1">
        <f t="array" ref="AZ70">IF(SUM($D70:$AB70)=0,"",IFERROR(SUMPRODUCT($AD70:$AM70,TRANSPOSE('Final Geçenler+Bütünleme giren'!AZ$6:AZ$15))/SUM('Final Geçenler+Bütünleme giren'!AZ$6:AZ$15),""))</f>
        <v/>
      </c>
      <c r="BA70" s="20" t="str" cm="1">
        <f t="array" ref="BA70">IF(SUM($D70:$AB70)=0,"",IFERROR(SUMPRODUCT($AD70:$AM70,TRANSPOSE('Final Geçenler+Bütünleme giren'!BA$6:BA$15))/SUM('Final Geçenler+Bütünleme giren'!BA$6:BA$15),""))</f>
        <v/>
      </c>
      <c r="BB70" s="20" t="str" cm="1">
        <f t="array" ref="BB70">IF(SUM($D70:$AB70)=0,"",IFERROR(SUMPRODUCT($AD70:$AM70,TRANSPOSE('Final Geçenler+Bütünleme giren'!BB$6:BB$15))/SUM('Final Geçenler+Bütünleme giren'!BB$6:BB$15),""))</f>
        <v/>
      </c>
      <c r="BC70" s="20" t="str" cm="1">
        <f t="array" ref="BC70">IF(SUM($D70:$AB70)=0,"",IFERROR(SUMPRODUCT($AD70:$AM70,TRANSPOSE('Final Geçenler+Bütünleme giren'!BC$6:BC$15))/SUM('Final Geçenler+Bütünleme giren'!BC$6:BC$15),""))</f>
        <v/>
      </c>
      <c r="BD70" s="20" t="str" cm="1">
        <f t="array" ref="BD70">IF(SUM($D70:$AB70)=0,"",IFERROR(SUMPRODUCT($AD70:$AM70,TRANSPOSE('Final Geçenler+Bütünleme giren'!BD$6:BD$15))/SUM('Final Geçenler+Bütünleme giren'!BD$6:BD$15),""))</f>
        <v/>
      </c>
      <c r="BE70" s="20" t="str" cm="1">
        <f t="array" ref="BE70">IF(SUM($D70:$AB70)=0,"",IFERROR(SUMPRODUCT($AD70:$AM70,TRANSPOSE('Final Geçenler+Bütünleme giren'!BE$6:BE$15))/SUM('Final Geçenler+Bütünleme giren'!BE$6:BE$15),""))</f>
        <v/>
      </c>
      <c r="BF70" s="20" t="str" cm="1">
        <f t="array" ref="BF70">IF(SUM($D70:$AB70)=0,"",IFERROR(SUMPRODUCT($AD70:$AM70,TRANSPOSE('Final Geçenler+Bütünleme giren'!BF$6:BF$15))/SUM('Final Geçenler+Bütünleme giren'!BF$6:BF$15),""))</f>
        <v/>
      </c>
      <c r="BG70" s="20" t="str" cm="1">
        <f t="array" ref="BG70">IF(SUM($D70:$AB70)=0,"",IFERROR(SUMPRODUCT($AD70:$AM70,TRANSPOSE('Final Geçenler+Bütünleme giren'!BG$6:BG$15))/SUM('Final Geçenler+Bütünleme giren'!BG$6:BG$15),""))</f>
        <v/>
      </c>
      <c r="BH70" s="28" t="str" cm="1">
        <f t="array" ref="BH70">IF(SUM($D70:$AB70)=0,"",IFERROR(SUMPRODUCT($AD70:$AM70,TRANSPOSE('Final Geçenler+Bütünleme giren'!BH$6:BH$15))/SUM('Final Geçenler+Bütünleme giren'!BH$6:BH$15),""))</f>
        <v/>
      </c>
    </row>
    <row r="71" spans="1:60" x14ac:dyDescent="0.2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22" t="str">
        <f t="shared" si="4"/>
        <v/>
      </c>
      <c r="AD71" s="20" t="str" cm="1">
        <f t="array" ref="AD71">IF(SUM($D71:$AB71)=0,"",IFERROR(SUMPRODUCT(IFERROR($D71:$AB71/$D$20:$AB$20,0),--(IFERROR(--'Final Geçenler+Bütünleme giren'!$D$9:$AB$9,0)&gt;0),--($D$20:$AB$20&gt;0))/SUMPRODUCT(--(IFERROR(--'Final Geçenler+Bütünleme giren'!$D$9:$AB$9,0)&gt;0),--($D$20:$AB$20&gt;0)),""))</f>
        <v/>
      </c>
      <c r="AE71" s="20" t="str" cm="1">
        <f t="array" ref="AE71">IF(SUM($D71:$AB71)=0,"",IFERROR(SUMPRODUCT(IFERROR($D71:$AB71/$D$20:$AB$20,0),--(IFERROR(--'Final Geçenler+Bütünleme giren'!$D$10:$AB$10,0)&gt;0),--($D$20:$AB$20&gt;0))/SUMPRODUCT(--(IFERROR(--'Final Geçenler+Bütünleme giren'!$D$10:$AB$10,0)&gt;0),--($D$20:$AB$20&gt;0)),""))</f>
        <v/>
      </c>
      <c r="AF71" s="20" t="str" cm="1">
        <f t="array" ref="AF71">IF(SUM($D71:$AB71)=0,"",IFERROR(SUMPRODUCT(IFERROR($D71:$AB71/$D$20:$AB$20,0),--(IFERROR(--'Final Geçenler+Bütünleme giren'!$D$11:$AB$11,0)&gt;0),--($D$20:$AB$20&gt;0))/SUMPRODUCT(--(IFERROR(--'Final Geçenler+Bütünleme giren'!$D$11:$AB$11,0)&gt;0),--($D$20:$AB$20&gt;0)),""))</f>
        <v/>
      </c>
      <c r="AG71" s="20" t="str" cm="1">
        <f t="array" ref="AG71">IF(SUM($D71:$AB71)=0,"",IFERROR(SUMPRODUCT(IFERROR($D71:$AB71/$D$20:$AB$20,0),--(IFERROR(--'Final Geçenler+Bütünleme giren'!$D$12:$AB$12,0)&gt;0),--($D$20:$AB$20&gt;0))/SUMPRODUCT(--(IFERROR(--'Final Geçenler+Bütünleme giren'!$D$12:$AB$12,0)&gt;0),--($D$20:$AB$20&gt;0)),""))</f>
        <v/>
      </c>
      <c r="AH71" s="20" t="str" cm="1">
        <f t="array" ref="AH71">IF(SUM($D71:$AB71)=0,"",IFERROR(SUMPRODUCT(IFERROR($D71:$AB71/$D$20:$AB$20,0),--(IFERROR(--'Final Geçenler+Bütünleme giren'!$D$13:$AB$13,0)&gt;0),--($D$20:$AB$20&gt;0))/SUMPRODUCT(--(IFERROR(--'Final Geçenler+Bütünleme giren'!$D$13:$AB$13,0)&gt;0),--($D$20:$AB$20&gt;0)),""))</f>
        <v/>
      </c>
      <c r="AI71" s="20" t="str" cm="1">
        <f t="array" ref="AI71">IF(SUM($D71:$AB71)=0,"",IFERROR(SUMPRODUCT(IFERROR($D71:$AB71/$D$20:$AB$20,0),--(IFERROR(--'Final Geçenler+Bütünleme giren'!$D$14:$AB$14,0)&gt;0),--($D$20:$AB$20&gt;0))/SUMPRODUCT(--(IFERROR(--'Final Geçenler+Bütünleme giren'!$D$14:$AB$14,0)&gt;0),--($D$20:$AB$20&gt;0)),""))</f>
        <v/>
      </c>
      <c r="AJ71" s="20" t="str" cm="1">
        <f t="array" ref="AJ71">IF(SUM($D71:$AB71)=0,"",IFERROR(SUMPRODUCT(IFERROR($D71:$AB71/$D$20:$AB$20,0),--(IFERROR(--'Final Geçenler+Bütünleme giren'!$D$15:$AB$15,0)&gt;0),--($D$20:$AB$20&gt;0))/SUMPRODUCT(--(IFERROR(--'Final Geçenler+Bütünleme giren'!$D$15:$AB$15,0)&gt;0),--($D$20:$AB$20&gt;0)),""))</f>
        <v/>
      </c>
      <c r="AK71" s="20" t="str" cm="1">
        <f t="array" ref="AK71">IF(SUM($D71:$AB71)=0,"",IFERROR(SUMPRODUCT(IFERROR($D71:$AB71/$D$20:$AB$20,0),--(IFERROR(--'Final Geçenler+Bütünleme giren'!$D$16:$AB$16,0)&gt;0),--($D$20:$AB$20&gt;0))/SUMPRODUCT(--(IFERROR(--'Final Geçenler+Bütünleme giren'!$D$16:$AB$16,0)&gt;0),--($D$20:$AB$20&gt;0)),""))</f>
        <v/>
      </c>
      <c r="AL71" s="20" t="str" cm="1">
        <f t="array" ref="AL71">IF(SUM($D71:$AB71)=0,"",IFERROR(SUMPRODUCT(IFERROR($D71:$AB71/$D$20:$AB$20,0),--(IFERROR(--'Final Geçenler+Bütünleme giren'!$D$17:$AB$17,0)&gt;0),--($D$20:$AB$20&gt;0))/SUMPRODUCT(--(IFERROR(--'Final Geçenler+Bütünleme giren'!$D$17:$AB$17,0)&gt;0),--($D$20:$AB$20&gt;0)),""))</f>
        <v/>
      </c>
      <c r="AM71" s="20" t="str" cm="1">
        <f t="array" ref="AM71">IF(SUM($D71:$AB71)=0,"",IFERROR(SUMPRODUCT(IFERROR($D71:$AB71/$D$20:$AB$20,0),--(IFERROR(--'Final Geçenler+Bütünleme giren'!$D$18:$AB$18,0)&gt;0),--($D$20:$AB$20&gt;0))/SUMPRODUCT(--(IFERROR(--'Final Geçenler+Bütünleme giren'!$D$18:$AB$18,0)&gt;0),--($D$20:$AB$20&gt;0)),""))</f>
        <v/>
      </c>
      <c r="AO71" s="27" t="str" cm="1">
        <f t="array" ref="AO71">IF(SUM($D71:$AB71)=0,"",IFERROR(SUMPRODUCT($AD71:$AM71,TRANSPOSE('Final Geçenler+Bütünleme giren'!AO$6:AO$15))/SUM('Final Geçenler+Bütünleme giren'!AO$6:AO$15),""))</f>
        <v/>
      </c>
      <c r="AP71" s="20" t="str" cm="1">
        <f t="array" ref="AP71">IF(SUM($D71:$AB71)=0,"",IFERROR(SUMPRODUCT($AD71:$AM71,TRANSPOSE('Final Geçenler+Bütünleme giren'!AP$6:AP$15))/SUM('Final Geçenler+Bütünleme giren'!AP$6:AP$15),""))</f>
        <v/>
      </c>
      <c r="AQ71" s="20" t="str" cm="1">
        <f t="array" ref="AQ71">IF(SUM($D71:$AB71)=0,"",IFERROR(SUMPRODUCT($AD71:$AM71,TRANSPOSE('Final Geçenler+Bütünleme giren'!AQ$6:AQ$15))/SUM('Final Geçenler+Bütünleme giren'!AQ$6:AQ$15),""))</f>
        <v/>
      </c>
      <c r="AR71" s="20" t="str" cm="1">
        <f t="array" ref="AR71">IF(SUM($D71:$AB71)=0,"",IFERROR(SUMPRODUCT($AD71:$AM71,TRANSPOSE('Final Geçenler+Bütünleme giren'!AR$6:AR$15))/SUM('Final Geçenler+Bütünleme giren'!AR$6:AR$15),""))</f>
        <v/>
      </c>
      <c r="AS71" s="20" t="str" cm="1">
        <f t="array" ref="AS71">IF(SUM($D71:$AB71)=0,"",IFERROR(SUMPRODUCT($AD71:$AM71,TRANSPOSE('Final Geçenler+Bütünleme giren'!AS$6:AS$15))/SUM('Final Geçenler+Bütünleme giren'!AS$6:AS$15),""))</f>
        <v/>
      </c>
      <c r="AT71" s="20" t="str" cm="1">
        <f t="array" ref="AT71">IF(SUM($D71:$AB71)=0,"",IFERROR(SUMPRODUCT($AD71:$AM71,TRANSPOSE('Final Geçenler+Bütünleme giren'!AT$6:AT$15))/SUM('Final Geçenler+Bütünleme giren'!AT$6:AT$15),""))</f>
        <v/>
      </c>
      <c r="AU71" s="20" t="str" cm="1">
        <f t="array" ref="AU71">IF(SUM($D71:$AB71)=0,"",IFERROR(SUMPRODUCT($AD71:$AM71,TRANSPOSE('Final Geçenler+Bütünleme giren'!AU$6:AU$15))/SUM('Final Geçenler+Bütünleme giren'!AU$6:AU$15),""))</f>
        <v/>
      </c>
      <c r="AV71" s="20" t="str" cm="1">
        <f t="array" ref="AV71">IF(SUM($D71:$AB71)=0,"",IFERROR(SUMPRODUCT($AD71:$AM71,TRANSPOSE('Final Geçenler+Bütünleme giren'!AV$6:AV$15))/SUM('Final Geçenler+Bütünleme giren'!AV$6:AV$15),""))</f>
        <v/>
      </c>
      <c r="AW71" s="20" t="str" cm="1">
        <f t="array" ref="AW71">IF(SUM($D71:$AB71)=0,"",IFERROR(SUMPRODUCT($AD71:$AM71,TRANSPOSE('Final Geçenler+Bütünleme giren'!AW$6:AW$15))/SUM('Final Geçenler+Bütünleme giren'!AW$6:AW$15),""))</f>
        <v/>
      </c>
      <c r="AX71" s="20" t="str" cm="1">
        <f t="array" ref="AX71">IF(SUM($D71:$AB71)=0,"",IFERROR(SUMPRODUCT($AD71:$AM71,TRANSPOSE('Final Geçenler+Bütünleme giren'!AX$6:AX$15))/SUM('Final Geçenler+Bütünleme giren'!AX$6:AX$15),""))</f>
        <v/>
      </c>
      <c r="AY71" s="20" t="str" cm="1">
        <f t="array" ref="AY71">IF(SUM($D71:$AB71)=0,"",IFERROR(SUMPRODUCT($AD71:$AM71,TRANSPOSE('Final Geçenler+Bütünleme giren'!AY$6:AY$15))/SUM('Final Geçenler+Bütünleme giren'!AY$6:AY$15),""))</f>
        <v/>
      </c>
      <c r="AZ71" s="20" t="str" cm="1">
        <f t="array" ref="AZ71">IF(SUM($D71:$AB71)=0,"",IFERROR(SUMPRODUCT($AD71:$AM71,TRANSPOSE('Final Geçenler+Bütünleme giren'!AZ$6:AZ$15))/SUM('Final Geçenler+Bütünleme giren'!AZ$6:AZ$15),""))</f>
        <v/>
      </c>
      <c r="BA71" s="20" t="str" cm="1">
        <f t="array" ref="BA71">IF(SUM($D71:$AB71)=0,"",IFERROR(SUMPRODUCT($AD71:$AM71,TRANSPOSE('Final Geçenler+Bütünleme giren'!BA$6:BA$15))/SUM('Final Geçenler+Bütünleme giren'!BA$6:BA$15),""))</f>
        <v/>
      </c>
      <c r="BB71" s="20" t="str" cm="1">
        <f t="array" ref="BB71">IF(SUM($D71:$AB71)=0,"",IFERROR(SUMPRODUCT($AD71:$AM71,TRANSPOSE('Final Geçenler+Bütünleme giren'!BB$6:BB$15))/SUM('Final Geçenler+Bütünleme giren'!BB$6:BB$15),""))</f>
        <v/>
      </c>
      <c r="BC71" s="20" t="str" cm="1">
        <f t="array" ref="BC71">IF(SUM($D71:$AB71)=0,"",IFERROR(SUMPRODUCT($AD71:$AM71,TRANSPOSE('Final Geçenler+Bütünleme giren'!BC$6:BC$15))/SUM('Final Geçenler+Bütünleme giren'!BC$6:BC$15),""))</f>
        <v/>
      </c>
      <c r="BD71" s="20" t="str" cm="1">
        <f t="array" ref="BD71">IF(SUM($D71:$AB71)=0,"",IFERROR(SUMPRODUCT($AD71:$AM71,TRANSPOSE('Final Geçenler+Bütünleme giren'!BD$6:BD$15))/SUM('Final Geçenler+Bütünleme giren'!BD$6:BD$15),""))</f>
        <v/>
      </c>
      <c r="BE71" s="20" t="str" cm="1">
        <f t="array" ref="BE71">IF(SUM($D71:$AB71)=0,"",IFERROR(SUMPRODUCT($AD71:$AM71,TRANSPOSE('Final Geçenler+Bütünleme giren'!BE$6:BE$15))/SUM('Final Geçenler+Bütünleme giren'!BE$6:BE$15),""))</f>
        <v/>
      </c>
      <c r="BF71" s="20" t="str" cm="1">
        <f t="array" ref="BF71">IF(SUM($D71:$AB71)=0,"",IFERROR(SUMPRODUCT($AD71:$AM71,TRANSPOSE('Final Geçenler+Bütünleme giren'!BF$6:BF$15))/SUM('Final Geçenler+Bütünleme giren'!BF$6:BF$15),""))</f>
        <v/>
      </c>
      <c r="BG71" s="20" t="str" cm="1">
        <f t="array" ref="BG71">IF(SUM($D71:$AB71)=0,"",IFERROR(SUMPRODUCT($AD71:$AM71,TRANSPOSE('Final Geçenler+Bütünleme giren'!BG$6:BG$15))/SUM('Final Geçenler+Bütünleme giren'!BG$6:BG$15),""))</f>
        <v/>
      </c>
      <c r="BH71" s="28" t="str" cm="1">
        <f t="array" ref="BH71">IF(SUM($D71:$AB71)=0,"",IFERROR(SUMPRODUCT($AD71:$AM71,TRANSPOSE('Final Geçenler+Bütünleme giren'!BH$6:BH$15))/SUM('Final Geçenler+Bütünleme giren'!BH$6:BH$15),""))</f>
        <v/>
      </c>
    </row>
    <row r="72" spans="1:60" x14ac:dyDescent="0.2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22" t="str">
        <f t="shared" si="4"/>
        <v/>
      </c>
      <c r="AD72" s="20" t="str" cm="1">
        <f t="array" ref="AD72">IF(SUM($D72:$AB72)=0,"",IFERROR(SUMPRODUCT(IFERROR($D72:$AB72/$D$20:$AB$20,0),--(IFERROR(--'Final Geçenler+Bütünleme giren'!$D$9:$AB$9,0)&gt;0),--($D$20:$AB$20&gt;0))/SUMPRODUCT(--(IFERROR(--'Final Geçenler+Bütünleme giren'!$D$9:$AB$9,0)&gt;0),--($D$20:$AB$20&gt;0)),""))</f>
        <v/>
      </c>
      <c r="AE72" s="20" t="str" cm="1">
        <f t="array" ref="AE72">IF(SUM($D72:$AB72)=0,"",IFERROR(SUMPRODUCT(IFERROR($D72:$AB72/$D$20:$AB$20,0),--(IFERROR(--'Final Geçenler+Bütünleme giren'!$D$10:$AB$10,0)&gt;0),--($D$20:$AB$20&gt;0))/SUMPRODUCT(--(IFERROR(--'Final Geçenler+Bütünleme giren'!$D$10:$AB$10,0)&gt;0),--($D$20:$AB$20&gt;0)),""))</f>
        <v/>
      </c>
      <c r="AF72" s="20" t="str" cm="1">
        <f t="array" ref="AF72">IF(SUM($D72:$AB72)=0,"",IFERROR(SUMPRODUCT(IFERROR($D72:$AB72/$D$20:$AB$20,0),--(IFERROR(--'Final Geçenler+Bütünleme giren'!$D$11:$AB$11,0)&gt;0),--($D$20:$AB$20&gt;0))/SUMPRODUCT(--(IFERROR(--'Final Geçenler+Bütünleme giren'!$D$11:$AB$11,0)&gt;0),--($D$20:$AB$20&gt;0)),""))</f>
        <v/>
      </c>
      <c r="AG72" s="20" t="str" cm="1">
        <f t="array" ref="AG72">IF(SUM($D72:$AB72)=0,"",IFERROR(SUMPRODUCT(IFERROR($D72:$AB72/$D$20:$AB$20,0),--(IFERROR(--'Final Geçenler+Bütünleme giren'!$D$12:$AB$12,0)&gt;0),--($D$20:$AB$20&gt;0))/SUMPRODUCT(--(IFERROR(--'Final Geçenler+Bütünleme giren'!$D$12:$AB$12,0)&gt;0),--($D$20:$AB$20&gt;0)),""))</f>
        <v/>
      </c>
      <c r="AH72" s="20" t="str" cm="1">
        <f t="array" ref="AH72">IF(SUM($D72:$AB72)=0,"",IFERROR(SUMPRODUCT(IFERROR($D72:$AB72/$D$20:$AB$20,0),--(IFERROR(--'Final Geçenler+Bütünleme giren'!$D$13:$AB$13,0)&gt;0),--($D$20:$AB$20&gt;0))/SUMPRODUCT(--(IFERROR(--'Final Geçenler+Bütünleme giren'!$D$13:$AB$13,0)&gt;0),--($D$20:$AB$20&gt;0)),""))</f>
        <v/>
      </c>
      <c r="AI72" s="20" t="str" cm="1">
        <f t="array" ref="AI72">IF(SUM($D72:$AB72)=0,"",IFERROR(SUMPRODUCT(IFERROR($D72:$AB72/$D$20:$AB$20,0),--(IFERROR(--'Final Geçenler+Bütünleme giren'!$D$14:$AB$14,0)&gt;0),--($D$20:$AB$20&gt;0))/SUMPRODUCT(--(IFERROR(--'Final Geçenler+Bütünleme giren'!$D$14:$AB$14,0)&gt;0),--($D$20:$AB$20&gt;0)),""))</f>
        <v/>
      </c>
      <c r="AJ72" s="20" t="str" cm="1">
        <f t="array" ref="AJ72">IF(SUM($D72:$AB72)=0,"",IFERROR(SUMPRODUCT(IFERROR($D72:$AB72/$D$20:$AB$20,0),--(IFERROR(--'Final Geçenler+Bütünleme giren'!$D$15:$AB$15,0)&gt;0),--($D$20:$AB$20&gt;0))/SUMPRODUCT(--(IFERROR(--'Final Geçenler+Bütünleme giren'!$D$15:$AB$15,0)&gt;0),--($D$20:$AB$20&gt;0)),""))</f>
        <v/>
      </c>
      <c r="AK72" s="20" t="str" cm="1">
        <f t="array" ref="AK72">IF(SUM($D72:$AB72)=0,"",IFERROR(SUMPRODUCT(IFERROR($D72:$AB72/$D$20:$AB$20,0),--(IFERROR(--'Final Geçenler+Bütünleme giren'!$D$16:$AB$16,0)&gt;0),--($D$20:$AB$20&gt;0))/SUMPRODUCT(--(IFERROR(--'Final Geçenler+Bütünleme giren'!$D$16:$AB$16,0)&gt;0),--($D$20:$AB$20&gt;0)),""))</f>
        <v/>
      </c>
      <c r="AL72" s="20" t="str" cm="1">
        <f t="array" ref="AL72">IF(SUM($D72:$AB72)=0,"",IFERROR(SUMPRODUCT(IFERROR($D72:$AB72/$D$20:$AB$20,0),--(IFERROR(--'Final Geçenler+Bütünleme giren'!$D$17:$AB$17,0)&gt;0),--($D$20:$AB$20&gt;0))/SUMPRODUCT(--(IFERROR(--'Final Geçenler+Bütünleme giren'!$D$17:$AB$17,0)&gt;0),--($D$20:$AB$20&gt;0)),""))</f>
        <v/>
      </c>
      <c r="AM72" s="20" t="str" cm="1">
        <f t="array" ref="AM72">IF(SUM($D72:$AB72)=0,"",IFERROR(SUMPRODUCT(IFERROR($D72:$AB72/$D$20:$AB$20,0),--(IFERROR(--'Final Geçenler+Bütünleme giren'!$D$18:$AB$18,0)&gt;0),--($D$20:$AB$20&gt;0))/SUMPRODUCT(--(IFERROR(--'Final Geçenler+Bütünleme giren'!$D$18:$AB$18,0)&gt;0),--($D$20:$AB$20&gt;0)),""))</f>
        <v/>
      </c>
      <c r="AO72" s="27" t="str" cm="1">
        <f t="array" ref="AO72">IF(SUM($D72:$AB72)=0,"",IFERROR(SUMPRODUCT($AD72:$AM72,TRANSPOSE('Final Geçenler+Bütünleme giren'!AO$6:AO$15))/SUM('Final Geçenler+Bütünleme giren'!AO$6:AO$15),""))</f>
        <v/>
      </c>
      <c r="AP72" s="20" t="str" cm="1">
        <f t="array" ref="AP72">IF(SUM($D72:$AB72)=0,"",IFERROR(SUMPRODUCT($AD72:$AM72,TRANSPOSE('Final Geçenler+Bütünleme giren'!AP$6:AP$15))/SUM('Final Geçenler+Bütünleme giren'!AP$6:AP$15),""))</f>
        <v/>
      </c>
      <c r="AQ72" s="20" t="str" cm="1">
        <f t="array" ref="AQ72">IF(SUM($D72:$AB72)=0,"",IFERROR(SUMPRODUCT($AD72:$AM72,TRANSPOSE('Final Geçenler+Bütünleme giren'!AQ$6:AQ$15))/SUM('Final Geçenler+Bütünleme giren'!AQ$6:AQ$15),""))</f>
        <v/>
      </c>
      <c r="AR72" s="20" t="str" cm="1">
        <f t="array" ref="AR72">IF(SUM($D72:$AB72)=0,"",IFERROR(SUMPRODUCT($AD72:$AM72,TRANSPOSE('Final Geçenler+Bütünleme giren'!AR$6:AR$15))/SUM('Final Geçenler+Bütünleme giren'!AR$6:AR$15),""))</f>
        <v/>
      </c>
      <c r="AS72" s="20" t="str" cm="1">
        <f t="array" ref="AS72">IF(SUM($D72:$AB72)=0,"",IFERROR(SUMPRODUCT($AD72:$AM72,TRANSPOSE('Final Geçenler+Bütünleme giren'!AS$6:AS$15))/SUM('Final Geçenler+Bütünleme giren'!AS$6:AS$15),""))</f>
        <v/>
      </c>
      <c r="AT72" s="20" t="str" cm="1">
        <f t="array" ref="AT72">IF(SUM($D72:$AB72)=0,"",IFERROR(SUMPRODUCT($AD72:$AM72,TRANSPOSE('Final Geçenler+Bütünleme giren'!AT$6:AT$15))/SUM('Final Geçenler+Bütünleme giren'!AT$6:AT$15),""))</f>
        <v/>
      </c>
      <c r="AU72" s="20" t="str" cm="1">
        <f t="array" ref="AU72">IF(SUM($D72:$AB72)=0,"",IFERROR(SUMPRODUCT($AD72:$AM72,TRANSPOSE('Final Geçenler+Bütünleme giren'!AU$6:AU$15))/SUM('Final Geçenler+Bütünleme giren'!AU$6:AU$15),""))</f>
        <v/>
      </c>
      <c r="AV72" s="20" t="str" cm="1">
        <f t="array" ref="AV72">IF(SUM($D72:$AB72)=0,"",IFERROR(SUMPRODUCT($AD72:$AM72,TRANSPOSE('Final Geçenler+Bütünleme giren'!AV$6:AV$15))/SUM('Final Geçenler+Bütünleme giren'!AV$6:AV$15),""))</f>
        <v/>
      </c>
      <c r="AW72" s="20" t="str" cm="1">
        <f t="array" ref="AW72">IF(SUM($D72:$AB72)=0,"",IFERROR(SUMPRODUCT($AD72:$AM72,TRANSPOSE('Final Geçenler+Bütünleme giren'!AW$6:AW$15))/SUM('Final Geçenler+Bütünleme giren'!AW$6:AW$15),""))</f>
        <v/>
      </c>
      <c r="AX72" s="20" t="str" cm="1">
        <f t="array" ref="AX72">IF(SUM($D72:$AB72)=0,"",IFERROR(SUMPRODUCT($AD72:$AM72,TRANSPOSE('Final Geçenler+Bütünleme giren'!AX$6:AX$15))/SUM('Final Geçenler+Bütünleme giren'!AX$6:AX$15),""))</f>
        <v/>
      </c>
      <c r="AY72" s="20" t="str" cm="1">
        <f t="array" ref="AY72">IF(SUM($D72:$AB72)=0,"",IFERROR(SUMPRODUCT($AD72:$AM72,TRANSPOSE('Final Geçenler+Bütünleme giren'!AY$6:AY$15))/SUM('Final Geçenler+Bütünleme giren'!AY$6:AY$15),""))</f>
        <v/>
      </c>
      <c r="AZ72" s="20" t="str" cm="1">
        <f t="array" ref="AZ72">IF(SUM($D72:$AB72)=0,"",IFERROR(SUMPRODUCT($AD72:$AM72,TRANSPOSE('Final Geçenler+Bütünleme giren'!AZ$6:AZ$15))/SUM('Final Geçenler+Bütünleme giren'!AZ$6:AZ$15),""))</f>
        <v/>
      </c>
      <c r="BA72" s="20" t="str" cm="1">
        <f t="array" ref="BA72">IF(SUM($D72:$AB72)=0,"",IFERROR(SUMPRODUCT($AD72:$AM72,TRANSPOSE('Final Geçenler+Bütünleme giren'!BA$6:BA$15))/SUM('Final Geçenler+Bütünleme giren'!BA$6:BA$15),""))</f>
        <v/>
      </c>
      <c r="BB72" s="20" t="str" cm="1">
        <f t="array" ref="BB72">IF(SUM($D72:$AB72)=0,"",IFERROR(SUMPRODUCT($AD72:$AM72,TRANSPOSE('Final Geçenler+Bütünleme giren'!BB$6:BB$15))/SUM('Final Geçenler+Bütünleme giren'!BB$6:BB$15),""))</f>
        <v/>
      </c>
      <c r="BC72" s="20" t="str" cm="1">
        <f t="array" ref="BC72">IF(SUM($D72:$AB72)=0,"",IFERROR(SUMPRODUCT($AD72:$AM72,TRANSPOSE('Final Geçenler+Bütünleme giren'!BC$6:BC$15))/SUM('Final Geçenler+Bütünleme giren'!BC$6:BC$15),""))</f>
        <v/>
      </c>
      <c r="BD72" s="20" t="str" cm="1">
        <f t="array" ref="BD72">IF(SUM($D72:$AB72)=0,"",IFERROR(SUMPRODUCT($AD72:$AM72,TRANSPOSE('Final Geçenler+Bütünleme giren'!BD$6:BD$15))/SUM('Final Geçenler+Bütünleme giren'!BD$6:BD$15),""))</f>
        <v/>
      </c>
      <c r="BE72" s="20" t="str" cm="1">
        <f t="array" ref="BE72">IF(SUM($D72:$AB72)=0,"",IFERROR(SUMPRODUCT($AD72:$AM72,TRANSPOSE('Final Geçenler+Bütünleme giren'!BE$6:BE$15))/SUM('Final Geçenler+Bütünleme giren'!BE$6:BE$15),""))</f>
        <v/>
      </c>
      <c r="BF72" s="20" t="str" cm="1">
        <f t="array" ref="BF72">IF(SUM($D72:$AB72)=0,"",IFERROR(SUMPRODUCT($AD72:$AM72,TRANSPOSE('Final Geçenler+Bütünleme giren'!BF$6:BF$15))/SUM('Final Geçenler+Bütünleme giren'!BF$6:BF$15),""))</f>
        <v/>
      </c>
      <c r="BG72" s="20" t="str" cm="1">
        <f t="array" ref="BG72">IF(SUM($D72:$AB72)=0,"",IFERROR(SUMPRODUCT($AD72:$AM72,TRANSPOSE('Final Geçenler+Bütünleme giren'!BG$6:BG$15))/SUM('Final Geçenler+Bütünleme giren'!BG$6:BG$15),""))</f>
        <v/>
      </c>
      <c r="BH72" s="28" t="str" cm="1">
        <f t="array" ref="BH72">IF(SUM($D72:$AB72)=0,"",IFERROR(SUMPRODUCT($AD72:$AM72,TRANSPOSE('Final Geçenler+Bütünleme giren'!BH$6:BH$15))/SUM('Final Geçenler+Bütünleme giren'!BH$6:BH$15),""))</f>
        <v/>
      </c>
    </row>
    <row r="73" spans="1:60" x14ac:dyDescent="0.2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22" t="str">
        <f t="shared" si="4"/>
        <v/>
      </c>
      <c r="AD73" s="20" t="str" cm="1">
        <f t="array" ref="AD73">IF(SUM($D73:$AB73)=0,"",IFERROR(SUMPRODUCT(IFERROR($D73:$AB73/$D$20:$AB$20,0),--(IFERROR(--'Final Geçenler+Bütünleme giren'!$D$9:$AB$9,0)&gt;0),--($D$20:$AB$20&gt;0))/SUMPRODUCT(--(IFERROR(--'Final Geçenler+Bütünleme giren'!$D$9:$AB$9,0)&gt;0),--($D$20:$AB$20&gt;0)),""))</f>
        <v/>
      </c>
      <c r="AE73" s="20" t="str" cm="1">
        <f t="array" ref="AE73">IF(SUM($D73:$AB73)=0,"",IFERROR(SUMPRODUCT(IFERROR($D73:$AB73/$D$20:$AB$20,0),--(IFERROR(--'Final Geçenler+Bütünleme giren'!$D$10:$AB$10,0)&gt;0),--($D$20:$AB$20&gt;0))/SUMPRODUCT(--(IFERROR(--'Final Geçenler+Bütünleme giren'!$D$10:$AB$10,0)&gt;0),--($D$20:$AB$20&gt;0)),""))</f>
        <v/>
      </c>
      <c r="AF73" s="20" t="str" cm="1">
        <f t="array" ref="AF73">IF(SUM($D73:$AB73)=0,"",IFERROR(SUMPRODUCT(IFERROR($D73:$AB73/$D$20:$AB$20,0),--(IFERROR(--'Final Geçenler+Bütünleme giren'!$D$11:$AB$11,0)&gt;0),--($D$20:$AB$20&gt;0))/SUMPRODUCT(--(IFERROR(--'Final Geçenler+Bütünleme giren'!$D$11:$AB$11,0)&gt;0),--($D$20:$AB$20&gt;0)),""))</f>
        <v/>
      </c>
      <c r="AG73" s="20" t="str" cm="1">
        <f t="array" ref="AG73">IF(SUM($D73:$AB73)=0,"",IFERROR(SUMPRODUCT(IFERROR($D73:$AB73/$D$20:$AB$20,0),--(IFERROR(--'Final Geçenler+Bütünleme giren'!$D$12:$AB$12,0)&gt;0),--($D$20:$AB$20&gt;0))/SUMPRODUCT(--(IFERROR(--'Final Geçenler+Bütünleme giren'!$D$12:$AB$12,0)&gt;0),--($D$20:$AB$20&gt;0)),""))</f>
        <v/>
      </c>
      <c r="AH73" s="20" t="str" cm="1">
        <f t="array" ref="AH73">IF(SUM($D73:$AB73)=0,"",IFERROR(SUMPRODUCT(IFERROR($D73:$AB73/$D$20:$AB$20,0),--(IFERROR(--'Final Geçenler+Bütünleme giren'!$D$13:$AB$13,0)&gt;0),--($D$20:$AB$20&gt;0))/SUMPRODUCT(--(IFERROR(--'Final Geçenler+Bütünleme giren'!$D$13:$AB$13,0)&gt;0),--($D$20:$AB$20&gt;0)),""))</f>
        <v/>
      </c>
      <c r="AI73" s="20" t="str" cm="1">
        <f t="array" ref="AI73">IF(SUM($D73:$AB73)=0,"",IFERROR(SUMPRODUCT(IFERROR($D73:$AB73/$D$20:$AB$20,0),--(IFERROR(--'Final Geçenler+Bütünleme giren'!$D$14:$AB$14,0)&gt;0),--($D$20:$AB$20&gt;0))/SUMPRODUCT(--(IFERROR(--'Final Geçenler+Bütünleme giren'!$D$14:$AB$14,0)&gt;0),--($D$20:$AB$20&gt;0)),""))</f>
        <v/>
      </c>
      <c r="AJ73" s="20" t="str" cm="1">
        <f t="array" ref="AJ73">IF(SUM($D73:$AB73)=0,"",IFERROR(SUMPRODUCT(IFERROR($D73:$AB73/$D$20:$AB$20,0),--(IFERROR(--'Final Geçenler+Bütünleme giren'!$D$15:$AB$15,0)&gt;0),--($D$20:$AB$20&gt;0))/SUMPRODUCT(--(IFERROR(--'Final Geçenler+Bütünleme giren'!$D$15:$AB$15,0)&gt;0),--($D$20:$AB$20&gt;0)),""))</f>
        <v/>
      </c>
      <c r="AK73" s="20" t="str" cm="1">
        <f t="array" ref="AK73">IF(SUM($D73:$AB73)=0,"",IFERROR(SUMPRODUCT(IFERROR($D73:$AB73/$D$20:$AB$20,0),--(IFERROR(--'Final Geçenler+Bütünleme giren'!$D$16:$AB$16,0)&gt;0),--($D$20:$AB$20&gt;0))/SUMPRODUCT(--(IFERROR(--'Final Geçenler+Bütünleme giren'!$D$16:$AB$16,0)&gt;0),--($D$20:$AB$20&gt;0)),""))</f>
        <v/>
      </c>
      <c r="AL73" s="20" t="str" cm="1">
        <f t="array" ref="AL73">IF(SUM($D73:$AB73)=0,"",IFERROR(SUMPRODUCT(IFERROR($D73:$AB73/$D$20:$AB$20,0),--(IFERROR(--'Final Geçenler+Bütünleme giren'!$D$17:$AB$17,0)&gt;0),--($D$20:$AB$20&gt;0))/SUMPRODUCT(--(IFERROR(--'Final Geçenler+Bütünleme giren'!$D$17:$AB$17,0)&gt;0),--($D$20:$AB$20&gt;0)),""))</f>
        <v/>
      </c>
      <c r="AM73" s="20" t="str" cm="1">
        <f t="array" ref="AM73">IF(SUM($D73:$AB73)=0,"",IFERROR(SUMPRODUCT(IFERROR($D73:$AB73/$D$20:$AB$20,0),--(IFERROR(--'Final Geçenler+Bütünleme giren'!$D$18:$AB$18,0)&gt;0),--($D$20:$AB$20&gt;0))/SUMPRODUCT(--(IFERROR(--'Final Geçenler+Bütünleme giren'!$D$18:$AB$18,0)&gt;0),--($D$20:$AB$20&gt;0)),""))</f>
        <v/>
      </c>
      <c r="AO73" s="27" t="str" cm="1">
        <f t="array" ref="AO73">IF(SUM($D73:$AB73)=0,"",IFERROR(SUMPRODUCT($AD73:$AM73,TRANSPOSE('Final Geçenler+Bütünleme giren'!AO$6:AO$15))/SUM('Final Geçenler+Bütünleme giren'!AO$6:AO$15),""))</f>
        <v/>
      </c>
      <c r="AP73" s="20" t="str" cm="1">
        <f t="array" ref="AP73">IF(SUM($D73:$AB73)=0,"",IFERROR(SUMPRODUCT($AD73:$AM73,TRANSPOSE('Final Geçenler+Bütünleme giren'!AP$6:AP$15))/SUM('Final Geçenler+Bütünleme giren'!AP$6:AP$15),""))</f>
        <v/>
      </c>
      <c r="AQ73" s="20" t="str" cm="1">
        <f t="array" ref="AQ73">IF(SUM($D73:$AB73)=0,"",IFERROR(SUMPRODUCT($AD73:$AM73,TRANSPOSE('Final Geçenler+Bütünleme giren'!AQ$6:AQ$15))/SUM('Final Geçenler+Bütünleme giren'!AQ$6:AQ$15),""))</f>
        <v/>
      </c>
      <c r="AR73" s="20" t="str" cm="1">
        <f t="array" ref="AR73">IF(SUM($D73:$AB73)=0,"",IFERROR(SUMPRODUCT($AD73:$AM73,TRANSPOSE('Final Geçenler+Bütünleme giren'!AR$6:AR$15))/SUM('Final Geçenler+Bütünleme giren'!AR$6:AR$15),""))</f>
        <v/>
      </c>
      <c r="AS73" s="20" t="str" cm="1">
        <f t="array" ref="AS73">IF(SUM($D73:$AB73)=0,"",IFERROR(SUMPRODUCT($AD73:$AM73,TRANSPOSE('Final Geçenler+Bütünleme giren'!AS$6:AS$15))/SUM('Final Geçenler+Bütünleme giren'!AS$6:AS$15),""))</f>
        <v/>
      </c>
      <c r="AT73" s="20" t="str" cm="1">
        <f t="array" ref="AT73">IF(SUM($D73:$AB73)=0,"",IFERROR(SUMPRODUCT($AD73:$AM73,TRANSPOSE('Final Geçenler+Bütünleme giren'!AT$6:AT$15))/SUM('Final Geçenler+Bütünleme giren'!AT$6:AT$15),""))</f>
        <v/>
      </c>
      <c r="AU73" s="20" t="str" cm="1">
        <f t="array" ref="AU73">IF(SUM($D73:$AB73)=0,"",IFERROR(SUMPRODUCT($AD73:$AM73,TRANSPOSE('Final Geçenler+Bütünleme giren'!AU$6:AU$15))/SUM('Final Geçenler+Bütünleme giren'!AU$6:AU$15),""))</f>
        <v/>
      </c>
      <c r="AV73" s="20" t="str" cm="1">
        <f t="array" ref="AV73">IF(SUM($D73:$AB73)=0,"",IFERROR(SUMPRODUCT($AD73:$AM73,TRANSPOSE('Final Geçenler+Bütünleme giren'!AV$6:AV$15))/SUM('Final Geçenler+Bütünleme giren'!AV$6:AV$15),""))</f>
        <v/>
      </c>
      <c r="AW73" s="20" t="str" cm="1">
        <f t="array" ref="AW73">IF(SUM($D73:$AB73)=0,"",IFERROR(SUMPRODUCT($AD73:$AM73,TRANSPOSE('Final Geçenler+Bütünleme giren'!AW$6:AW$15))/SUM('Final Geçenler+Bütünleme giren'!AW$6:AW$15),""))</f>
        <v/>
      </c>
      <c r="AX73" s="20" t="str" cm="1">
        <f t="array" ref="AX73">IF(SUM($D73:$AB73)=0,"",IFERROR(SUMPRODUCT($AD73:$AM73,TRANSPOSE('Final Geçenler+Bütünleme giren'!AX$6:AX$15))/SUM('Final Geçenler+Bütünleme giren'!AX$6:AX$15),""))</f>
        <v/>
      </c>
      <c r="AY73" s="20" t="str" cm="1">
        <f t="array" ref="AY73">IF(SUM($D73:$AB73)=0,"",IFERROR(SUMPRODUCT($AD73:$AM73,TRANSPOSE('Final Geçenler+Bütünleme giren'!AY$6:AY$15))/SUM('Final Geçenler+Bütünleme giren'!AY$6:AY$15),""))</f>
        <v/>
      </c>
      <c r="AZ73" s="20" t="str" cm="1">
        <f t="array" ref="AZ73">IF(SUM($D73:$AB73)=0,"",IFERROR(SUMPRODUCT($AD73:$AM73,TRANSPOSE('Final Geçenler+Bütünleme giren'!AZ$6:AZ$15))/SUM('Final Geçenler+Bütünleme giren'!AZ$6:AZ$15),""))</f>
        <v/>
      </c>
      <c r="BA73" s="20" t="str" cm="1">
        <f t="array" ref="BA73">IF(SUM($D73:$AB73)=0,"",IFERROR(SUMPRODUCT($AD73:$AM73,TRANSPOSE('Final Geçenler+Bütünleme giren'!BA$6:BA$15))/SUM('Final Geçenler+Bütünleme giren'!BA$6:BA$15),""))</f>
        <v/>
      </c>
      <c r="BB73" s="20" t="str" cm="1">
        <f t="array" ref="BB73">IF(SUM($D73:$AB73)=0,"",IFERROR(SUMPRODUCT($AD73:$AM73,TRANSPOSE('Final Geçenler+Bütünleme giren'!BB$6:BB$15))/SUM('Final Geçenler+Bütünleme giren'!BB$6:BB$15),""))</f>
        <v/>
      </c>
      <c r="BC73" s="20" t="str" cm="1">
        <f t="array" ref="BC73">IF(SUM($D73:$AB73)=0,"",IFERROR(SUMPRODUCT($AD73:$AM73,TRANSPOSE('Final Geçenler+Bütünleme giren'!BC$6:BC$15))/SUM('Final Geçenler+Bütünleme giren'!BC$6:BC$15),""))</f>
        <v/>
      </c>
      <c r="BD73" s="20" t="str" cm="1">
        <f t="array" ref="BD73">IF(SUM($D73:$AB73)=0,"",IFERROR(SUMPRODUCT($AD73:$AM73,TRANSPOSE('Final Geçenler+Bütünleme giren'!BD$6:BD$15))/SUM('Final Geçenler+Bütünleme giren'!BD$6:BD$15),""))</f>
        <v/>
      </c>
      <c r="BE73" s="20" t="str" cm="1">
        <f t="array" ref="BE73">IF(SUM($D73:$AB73)=0,"",IFERROR(SUMPRODUCT($AD73:$AM73,TRANSPOSE('Final Geçenler+Bütünleme giren'!BE$6:BE$15))/SUM('Final Geçenler+Bütünleme giren'!BE$6:BE$15),""))</f>
        <v/>
      </c>
      <c r="BF73" s="20" t="str" cm="1">
        <f t="array" ref="BF73">IF(SUM($D73:$AB73)=0,"",IFERROR(SUMPRODUCT($AD73:$AM73,TRANSPOSE('Final Geçenler+Bütünleme giren'!BF$6:BF$15))/SUM('Final Geçenler+Bütünleme giren'!BF$6:BF$15),""))</f>
        <v/>
      </c>
      <c r="BG73" s="20" t="str" cm="1">
        <f t="array" ref="BG73">IF(SUM($D73:$AB73)=0,"",IFERROR(SUMPRODUCT($AD73:$AM73,TRANSPOSE('Final Geçenler+Bütünleme giren'!BG$6:BG$15))/SUM('Final Geçenler+Bütünleme giren'!BG$6:BG$15),""))</f>
        <v/>
      </c>
      <c r="BH73" s="28" t="str" cm="1">
        <f t="array" ref="BH73">IF(SUM($D73:$AB73)=0,"",IFERROR(SUMPRODUCT($AD73:$AM73,TRANSPOSE('Final Geçenler+Bütünleme giren'!BH$6:BH$15))/SUM('Final Geçenler+Bütünleme giren'!BH$6:BH$15),""))</f>
        <v/>
      </c>
    </row>
    <row r="74" spans="1:60" x14ac:dyDescent="0.2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22" t="str">
        <f t="shared" si="4"/>
        <v/>
      </c>
      <c r="AD74" s="20" t="str" cm="1">
        <f t="array" ref="AD74">IF(SUM($D74:$AB74)=0,"",IFERROR(SUMPRODUCT(IFERROR($D74:$AB74/$D$20:$AB$20,0),--(IFERROR(--'Final Geçenler+Bütünleme giren'!$D$9:$AB$9,0)&gt;0),--($D$20:$AB$20&gt;0))/SUMPRODUCT(--(IFERROR(--'Final Geçenler+Bütünleme giren'!$D$9:$AB$9,0)&gt;0),--($D$20:$AB$20&gt;0)),""))</f>
        <v/>
      </c>
      <c r="AE74" s="20" t="str" cm="1">
        <f t="array" ref="AE74">IF(SUM($D74:$AB74)=0,"",IFERROR(SUMPRODUCT(IFERROR($D74:$AB74/$D$20:$AB$20,0),--(IFERROR(--'Final Geçenler+Bütünleme giren'!$D$10:$AB$10,0)&gt;0),--($D$20:$AB$20&gt;0))/SUMPRODUCT(--(IFERROR(--'Final Geçenler+Bütünleme giren'!$D$10:$AB$10,0)&gt;0),--($D$20:$AB$20&gt;0)),""))</f>
        <v/>
      </c>
      <c r="AF74" s="20" t="str" cm="1">
        <f t="array" ref="AF74">IF(SUM($D74:$AB74)=0,"",IFERROR(SUMPRODUCT(IFERROR($D74:$AB74/$D$20:$AB$20,0),--(IFERROR(--'Final Geçenler+Bütünleme giren'!$D$11:$AB$11,0)&gt;0),--($D$20:$AB$20&gt;0))/SUMPRODUCT(--(IFERROR(--'Final Geçenler+Bütünleme giren'!$D$11:$AB$11,0)&gt;0),--($D$20:$AB$20&gt;0)),""))</f>
        <v/>
      </c>
      <c r="AG74" s="20" t="str" cm="1">
        <f t="array" ref="AG74">IF(SUM($D74:$AB74)=0,"",IFERROR(SUMPRODUCT(IFERROR($D74:$AB74/$D$20:$AB$20,0),--(IFERROR(--'Final Geçenler+Bütünleme giren'!$D$12:$AB$12,0)&gt;0),--($D$20:$AB$20&gt;0))/SUMPRODUCT(--(IFERROR(--'Final Geçenler+Bütünleme giren'!$D$12:$AB$12,0)&gt;0),--($D$20:$AB$20&gt;0)),""))</f>
        <v/>
      </c>
      <c r="AH74" s="20" t="str" cm="1">
        <f t="array" ref="AH74">IF(SUM($D74:$AB74)=0,"",IFERROR(SUMPRODUCT(IFERROR($D74:$AB74/$D$20:$AB$20,0),--(IFERROR(--'Final Geçenler+Bütünleme giren'!$D$13:$AB$13,0)&gt;0),--($D$20:$AB$20&gt;0))/SUMPRODUCT(--(IFERROR(--'Final Geçenler+Bütünleme giren'!$D$13:$AB$13,0)&gt;0),--($D$20:$AB$20&gt;0)),""))</f>
        <v/>
      </c>
      <c r="AI74" s="20" t="str" cm="1">
        <f t="array" ref="AI74">IF(SUM($D74:$AB74)=0,"",IFERROR(SUMPRODUCT(IFERROR($D74:$AB74/$D$20:$AB$20,0),--(IFERROR(--'Final Geçenler+Bütünleme giren'!$D$14:$AB$14,0)&gt;0),--($D$20:$AB$20&gt;0))/SUMPRODUCT(--(IFERROR(--'Final Geçenler+Bütünleme giren'!$D$14:$AB$14,0)&gt;0),--($D$20:$AB$20&gt;0)),""))</f>
        <v/>
      </c>
      <c r="AJ74" s="20" t="str" cm="1">
        <f t="array" ref="AJ74">IF(SUM($D74:$AB74)=0,"",IFERROR(SUMPRODUCT(IFERROR($D74:$AB74/$D$20:$AB$20,0),--(IFERROR(--'Final Geçenler+Bütünleme giren'!$D$15:$AB$15,0)&gt;0),--($D$20:$AB$20&gt;0))/SUMPRODUCT(--(IFERROR(--'Final Geçenler+Bütünleme giren'!$D$15:$AB$15,0)&gt;0),--($D$20:$AB$20&gt;0)),""))</f>
        <v/>
      </c>
      <c r="AK74" s="20" t="str" cm="1">
        <f t="array" ref="AK74">IF(SUM($D74:$AB74)=0,"",IFERROR(SUMPRODUCT(IFERROR($D74:$AB74/$D$20:$AB$20,0),--(IFERROR(--'Final Geçenler+Bütünleme giren'!$D$16:$AB$16,0)&gt;0),--($D$20:$AB$20&gt;0))/SUMPRODUCT(--(IFERROR(--'Final Geçenler+Bütünleme giren'!$D$16:$AB$16,0)&gt;0),--($D$20:$AB$20&gt;0)),""))</f>
        <v/>
      </c>
      <c r="AL74" s="20" t="str" cm="1">
        <f t="array" ref="AL74">IF(SUM($D74:$AB74)=0,"",IFERROR(SUMPRODUCT(IFERROR($D74:$AB74/$D$20:$AB$20,0),--(IFERROR(--'Final Geçenler+Bütünleme giren'!$D$17:$AB$17,0)&gt;0),--($D$20:$AB$20&gt;0))/SUMPRODUCT(--(IFERROR(--'Final Geçenler+Bütünleme giren'!$D$17:$AB$17,0)&gt;0),--($D$20:$AB$20&gt;0)),""))</f>
        <v/>
      </c>
      <c r="AM74" s="20" t="str" cm="1">
        <f t="array" ref="AM74">IF(SUM($D74:$AB74)=0,"",IFERROR(SUMPRODUCT(IFERROR($D74:$AB74/$D$20:$AB$20,0),--(IFERROR(--'Final Geçenler+Bütünleme giren'!$D$18:$AB$18,0)&gt;0),--($D$20:$AB$20&gt;0))/SUMPRODUCT(--(IFERROR(--'Final Geçenler+Bütünleme giren'!$D$18:$AB$18,0)&gt;0),--($D$20:$AB$20&gt;0)),""))</f>
        <v/>
      </c>
      <c r="AO74" s="27" t="str" cm="1">
        <f t="array" ref="AO74">IF(SUM($D74:$AB74)=0,"",IFERROR(SUMPRODUCT($AD74:$AM74,TRANSPOSE('Final Geçenler+Bütünleme giren'!AO$6:AO$15))/SUM('Final Geçenler+Bütünleme giren'!AO$6:AO$15),""))</f>
        <v/>
      </c>
      <c r="AP74" s="20" t="str" cm="1">
        <f t="array" ref="AP74">IF(SUM($D74:$AB74)=0,"",IFERROR(SUMPRODUCT($AD74:$AM74,TRANSPOSE('Final Geçenler+Bütünleme giren'!AP$6:AP$15))/SUM('Final Geçenler+Bütünleme giren'!AP$6:AP$15),""))</f>
        <v/>
      </c>
      <c r="AQ74" s="20" t="str" cm="1">
        <f t="array" ref="AQ74">IF(SUM($D74:$AB74)=0,"",IFERROR(SUMPRODUCT($AD74:$AM74,TRANSPOSE('Final Geçenler+Bütünleme giren'!AQ$6:AQ$15))/SUM('Final Geçenler+Bütünleme giren'!AQ$6:AQ$15),""))</f>
        <v/>
      </c>
      <c r="AR74" s="20" t="str" cm="1">
        <f t="array" ref="AR74">IF(SUM($D74:$AB74)=0,"",IFERROR(SUMPRODUCT($AD74:$AM74,TRANSPOSE('Final Geçenler+Bütünleme giren'!AR$6:AR$15))/SUM('Final Geçenler+Bütünleme giren'!AR$6:AR$15),""))</f>
        <v/>
      </c>
      <c r="AS74" s="20" t="str" cm="1">
        <f t="array" ref="AS74">IF(SUM($D74:$AB74)=0,"",IFERROR(SUMPRODUCT($AD74:$AM74,TRANSPOSE('Final Geçenler+Bütünleme giren'!AS$6:AS$15))/SUM('Final Geçenler+Bütünleme giren'!AS$6:AS$15),""))</f>
        <v/>
      </c>
      <c r="AT74" s="20" t="str" cm="1">
        <f t="array" ref="AT74">IF(SUM($D74:$AB74)=0,"",IFERROR(SUMPRODUCT($AD74:$AM74,TRANSPOSE('Final Geçenler+Bütünleme giren'!AT$6:AT$15))/SUM('Final Geçenler+Bütünleme giren'!AT$6:AT$15),""))</f>
        <v/>
      </c>
      <c r="AU74" s="20" t="str" cm="1">
        <f t="array" ref="AU74">IF(SUM($D74:$AB74)=0,"",IFERROR(SUMPRODUCT($AD74:$AM74,TRANSPOSE('Final Geçenler+Bütünleme giren'!AU$6:AU$15))/SUM('Final Geçenler+Bütünleme giren'!AU$6:AU$15),""))</f>
        <v/>
      </c>
      <c r="AV74" s="20" t="str" cm="1">
        <f t="array" ref="AV74">IF(SUM($D74:$AB74)=0,"",IFERROR(SUMPRODUCT($AD74:$AM74,TRANSPOSE('Final Geçenler+Bütünleme giren'!AV$6:AV$15))/SUM('Final Geçenler+Bütünleme giren'!AV$6:AV$15),""))</f>
        <v/>
      </c>
      <c r="AW74" s="20" t="str" cm="1">
        <f t="array" ref="AW74">IF(SUM($D74:$AB74)=0,"",IFERROR(SUMPRODUCT($AD74:$AM74,TRANSPOSE('Final Geçenler+Bütünleme giren'!AW$6:AW$15))/SUM('Final Geçenler+Bütünleme giren'!AW$6:AW$15),""))</f>
        <v/>
      </c>
      <c r="AX74" s="20" t="str" cm="1">
        <f t="array" ref="AX74">IF(SUM($D74:$AB74)=0,"",IFERROR(SUMPRODUCT($AD74:$AM74,TRANSPOSE('Final Geçenler+Bütünleme giren'!AX$6:AX$15))/SUM('Final Geçenler+Bütünleme giren'!AX$6:AX$15),""))</f>
        <v/>
      </c>
      <c r="AY74" s="20" t="str" cm="1">
        <f t="array" ref="AY74">IF(SUM($D74:$AB74)=0,"",IFERROR(SUMPRODUCT($AD74:$AM74,TRANSPOSE('Final Geçenler+Bütünleme giren'!AY$6:AY$15))/SUM('Final Geçenler+Bütünleme giren'!AY$6:AY$15),""))</f>
        <v/>
      </c>
      <c r="AZ74" s="20" t="str" cm="1">
        <f t="array" ref="AZ74">IF(SUM($D74:$AB74)=0,"",IFERROR(SUMPRODUCT($AD74:$AM74,TRANSPOSE('Final Geçenler+Bütünleme giren'!AZ$6:AZ$15))/SUM('Final Geçenler+Bütünleme giren'!AZ$6:AZ$15),""))</f>
        <v/>
      </c>
      <c r="BA74" s="20" t="str" cm="1">
        <f t="array" ref="BA74">IF(SUM($D74:$AB74)=0,"",IFERROR(SUMPRODUCT($AD74:$AM74,TRANSPOSE('Final Geçenler+Bütünleme giren'!BA$6:BA$15))/SUM('Final Geçenler+Bütünleme giren'!BA$6:BA$15),""))</f>
        <v/>
      </c>
      <c r="BB74" s="20" t="str" cm="1">
        <f t="array" ref="BB74">IF(SUM($D74:$AB74)=0,"",IFERROR(SUMPRODUCT($AD74:$AM74,TRANSPOSE('Final Geçenler+Bütünleme giren'!BB$6:BB$15))/SUM('Final Geçenler+Bütünleme giren'!BB$6:BB$15),""))</f>
        <v/>
      </c>
      <c r="BC74" s="20" t="str" cm="1">
        <f t="array" ref="BC74">IF(SUM($D74:$AB74)=0,"",IFERROR(SUMPRODUCT($AD74:$AM74,TRANSPOSE('Final Geçenler+Bütünleme giren'!BC$6:BC$15))/SUM('Final Geçenler+Bütünleme giren'!BC$6:BC$15),""))</f>
        <v/>
      </c>
      <c r="BD74" s="20" t="str" cm="1">
        <f t="array" ref="BD74">IF(SUM($D74:$AB74)=0,"",IFERROR(SUMPRODUCT($AD74:$AM74,TRANSPOSE('Final Geçenler+Bütünleme giren'!BD$6:BD$15))/SUM('Final Geçenler+Bütünleme giren'!BD$6:BD$15),""))</f>
        <v/>
      </c>
      <c r="BE74" s="20" t="str" cm="1">
        <f t="array" ref="BE74">IF(SUM($D74:$AB74)=0,"",IFERROR(SUMPRODUCT($AD74:$AM74,TRANSPOSE('Final Geçenler+Bütünleme giren'!BE$6:BE$15))/SUM('Final Geçenler+Bütünleme giren'!BE$6:BE$15),""))</f>
        <v/>
      </c>
      <c r="BF74" s="20" t="str" cm="1">
        <f t="array" ref="BF74">IF(SUM($D74:$AB74)=0,"",IFERROR(SUMPRODUCT($AD74:$AM74,TRANSPOSE('Final Geçenler+Bütünleme giren'!BF$6:BF$15))/SUM('Final Geçenler+Bütünleme giren'!BF$6:BF$15),""))</f>
        <v/>
      </c>
      <c r="BG74" s="20" t="str" cm="1">
        <f t="array" ref="BG74">IF(SUM($D74:$AB74)=0,"",IFERROR(SUMPRODUCT($AD74:$AM74,TRANSPOSE('Final Geçenler+Bütünleme giren'!BG$6:BG$15))/SUM('Final Geçenler+Bütünleme giren'!BG$6:BG$15),""))</f>
        <v/>
      </c>
      <c r="BH74" s="28" t="str" cm="1">
        <f t="array" ref="BH74">IF(SUM($D74:$AB74)=0,"",IFERROR(SUMPRODUCT($AD74:$AM74,TRANSPOSE('Final Geçenler+Bütünleme giren'!BH$6:BH$15))/SUM('Final Geçenler+Bütünleme giren'!BH$6:BH$15),""))</f>
        <v/>
      </c>
    </row>
    <row r="75" spans="1:60" x14ac:dyDescent="0.2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22" t="str">
        <f t="shared" si="4"/>
        <v/>
      </c>
      <c r="AD75" s="20" t="str" cm="1">
        <f t="array" ref="AD75">IF(SUM($D75:$AB75)=0,"",IFERROR(SUMPRODUCT(IFERROR($D75:$AB75/$D$20:$AB$20,0),--(IFERROR(--'Final Geçenler+Bütünleme giren'!$D$9:$AB$9,0)&gt;0),--($D$20:$AB$20&gt;0))/SUMPRODUCT(--(IFERROR(--'Final Geçenler+Bütünleme giren'!$D$9:$AB$9,0)&gt;0),--($D$20:$AB$20&gt;0)),""))</f>
        <v/>
      </c>
      <c r="AE75" s="20" t="str" cm="1">
        <f t="array" ref="AE75">IF(SUM($D75:$AB75)=0,"",IFERROR(SUMPRODUCT(IFERROR($D75:$AB75/$D$20:$AB$20,0),--(IFERROR(--'Final Geçenler+Bütünleme giren'!$D$10:$AB$10,0)&gt;0),--($D$20:$AB$20&gt;0))/SUMPRODUCT(--(IFERROR(--'Final Geçenler+Bütünleme giren'!$D$10:$AB$10,0)&gt;0),--($D$20:$AB$20&gt;0)),""))</f>
        <v/>
      </c>
      <c r="AF75" s="20" t="str" cm="1">
        <f t="array" ref="AF75">IF(SUM($D75:$AB75)=0,"",IFERROR(SUMPRODUCT(IFERROR($D75:$AB75/$D$20:$AB$20,0),--(IFERROR(--'Final Geçenler+Bütünleme giren'!$D$11:$AB$11,0)&gt;0),--($D$20:$AB$20&gt;0))/SUMPRODUCT(--(IFERROR(--'Final Geçenler+Bütünleme giren'!$D$11:$AB$11,0)&gt;0),--($D$20:$AB$20&gt;0)),""))</f>
        <v/>
      </c>
      <c r="AG75" s="20" t="str" cm="1">
        <f t="array" ref="AG75">IF(SUM($D75:$AB75)=0,"",IFERROR(SUMPRODUCT(IFERROR($D75:$AB75/$D$20:$AB$20,0),--(IFERROR(--'Final Geçenler+Bütünleme giren'!$D$12:$AB$12,0)&gt;0),--($D$20:$AB$20&gt;0))/SUMPRODUCT(--(IFERROR(--'Final Geçenler+Bütünleme giren'!$D$12:$AB$12,0)&gt;0),--($D$20:$AB$20&gt;0)),""))</f>
        <v/>
      </c>
      <c r="AH75" s="20" t="str" cm="1">
        <f t="array" ref="AH75">IF(SUM($D75:$AB75)=0,"",IFERROR(SUMPRODUCT(IFERROR($D75:$AB75/$D$20:$AB$20,0),--(IFERROR(--'Final Geçenler+Bütünleme giren'!$D$13:$AB$13,0)&gt;0),--($D$20:$AB$20&gt;0))/SUMPRODUCT(--(IFERROR(--'Final Geçenler+Bütünleme giren'!$D$13:$AB$13,0)&gt;0),--($D$20:$AB$20&gt;0)),""))</f>
        <v/>
      </c>
      <c r="AI75" s="20" t="str" cm="1">
        <f t="array" ref="AI75">IF(SUM($D75:$AB75)=0,"",IFERROR(SUMPRODUCT(IFERROR($D75:$AB75/$D$20:$AB$20,0),--(IFERROR(--'Final Geçenler+Bütünleme giren'!$D$14:$AB$14,0)&gt;0),--($D$20:$AB$20&gt;0))/SUMPRODUCT(--(IFERROR(--'Final Geçenler+Bütünleme giren'!$D$14:$AB$14,0)&gt;0),--($D$20:$AB$20&gt;0)),""))</f>
        <v/>
      </c>
      <c r="AJ75" s="20" t="str" cm="1">
        <f t="array" ref="AJ75">IF(SUM($D75:$AB75)=0,"",IFERROR(SUMPRODUCT(IFERROR($D75:$AB75/$D$20:$AB$20,0),--(IFERROR(--'Final Geçenler+Bütünleme giren'!$D$15:$AB$15,0)&gt;0),--($D$20:$AB$20&gt;0))/SUMPRODUCT(--(IFERROR(--'Final Geçenler+Bütünleme giren'!$D$15:$AB$15,0)&gt;0),--($D$20:$AB$20&gt;0)),""))</f>
        <v/>
      </c>
      <c r="AK75" s="20" t="str" cm="1">
        <f t="array" ref="AK75">IF(SUM($D75:$AB75)=0,"",IFERROR(SUMPRODUCT(IFERROR($D75:$AB75/$D$20:$AB$20,0),--(IFERROR(--'Final Geçenler+Bütünleme giren'!$D$16:$AB$16,0)&gt;0),--($D$20:$AB$20&gt;0))/SUMPRODUCT(--(IFERROR(--'Final Geçenler+Bütünleme giren'!$D$16:$AB$16,0)&gt;0),--($D$20:$AB$20&gt;0)),""))</f>
        <v/>
      </c>
      <c r="AL75" s="20" t="str" cm="1">
        <f t="array" ref="AL75">IF(SUM($D75:$AB75)=0,"",IFERROR(SUMPRODUCT(IFERROR($D75:$AB75/$D$20:$AB$20,0),--(IFERROR(--'Final Geçenler+Bütünleme giren'!$D$17:$AB$17,0)&gt;0),--($D$20:$AB$20&gt;0))/SUMPRODUCT(--(IFERROR(--'Final Geçenler+Bütünleme giren'!$D$17:$AB$17,0)&gt;0),--($D$20:$AB$20&gt;0)),""))</f>
        <v/>
      </c>
      <c r="AM75" s="20" t="str" cm="1">
        <f t="array" ref="AM75">IF(SUM($D75:$AB75)=0,"",IFERROR(SUMPRODUCT(IFERROR($D75:$AB75/$D$20:$AB$20,0),--(IFERROR(--'Final Geçenler+Bütünleme giren'!$D$18:$AB$18,0)&gt;0),--($D$20:$AB$20&gt;0))/SUMPRODUCT(--(IFERROR(--'Final Geçenler+Bütünleme giren'!$D$18:$AB$18,0)&gt;0),--($D$20:$AB$20&gt;0)),""))</f>
        <v/>
      </c>
      <c r="AO75" s="27" t="str" cm="1">
        <f t="array" ref="AO75">IF(SUM($D75:$AB75)=0,"",IFERROR(SUMPRODUCT($AD75:$AM75,TRANSPOSE('Final Geçenler+Bütünleme giren'!AO$6:AO$15))/SUM('Final Geçenler+Bütünleme giren'!AO$6:AO$15),""))</f>
        <v/>
      </c>
      <c r="AP75" s="20" t="str" cm="1">
        <f t="array" ref="AP75">IF(SUM($D75:$AB75)=0,"",IFERROR(SUMPRODUCT($AD75:$AM75,TRANSPOSE('Final Geçenler+Bütünleme giren'!AP$6:AP$15))/SUM('Final Geçenler+Bütünleme giren'!AP$6:AP$15),""))</f>
        <v/>
      </c>
      <c r="AQ75" s="20" t="str" cm="1">
        <f t="array" ref="AQ75">IF(SUM($D75:$AB75)=0,"",IFERROR(SUMPRODUCT($AD75:$AM75,TRANSPOSE('Final Geçenler+Bütünleme giren'!AQ$6:AQ$15))/SUM('Final Geçenler+Bütünleme giren'!AQ$6:AQ$15),""))</f>
        <v/>
      </c>
      <c r="AR75" s="20" t="str" cm="1">
        <f t="array" ref="AR75">IF(SUM($D75:$AB75)=0,"",IFERROR(SUMPRODUCT($AD75:$AM75,TRANSPOSE('Final Geçenler+Bütünleme giren'!AR$6:AR$15))/SUM('Final Geçenler+Bütünleme giren'!AR$6:AR$15),""))</f>
        <v/>
      </c>
      <c r="AS75" s="20" t="str" cm="1">
        <f t="array" ref="AS75">IF(SUM($D75:$AB75)=0,"",IFERROR(SUMPRODUCT($AD75:$AM75,TRANSPOSE('Final Geçenler+Bütünleme giren'!AS$6:AS$15))/SUM('Final Geçenler+Bütünleme giren'!AS$6:AS$15),""))</f>
        <v/>
      </c>
      <c r="AT75" s="20" t="str" cm="1">
        <f t="array" ref="AT75">IF(SUM($D75:$AB75)=0,"",IFERROR(SUMPRODUCT($AD75:$AM75,TRANSPOSE('Final Geçenler+Bütünleme giren'!AT$6:AT$15))/SUM('Final Geçenler+Bütünleme giren'!AT$6:AT$15),""))</f>
        <v/>
      </c>
      <c r="AU75" s="20" t="str" cm="1">
        <f t="array" ref="AU75">IF(SUM($D75:$AB75)=0,"",IFERROR(SUMPRODUCT($AD75:$AM75,TRANSPOSE('Final Geçenler+Bütünleme giren'!AU$6:AU$15))/SUM('Final Geçenler+Bütünleme giren'!AU$6:AU$15),""))</f>
        <v/>
      </c>
      <c r="AV75" s="20" t="str" cm="1">
        <f t="array" ref="AV75">IF(SUM($D75:$AB75)=0,"",IFERROR(SUMPRODUCT($AD75:$AM75,TRANSPOSE('Final Geçenler+Bütünleme giren'!AV$6:AV$15))/SUM('Final Geçenler+Bütünleme giren'!AV$6:AV$15),""))</f>
        <v/>
      </c>
      <c r="AW75" s="20" t="str" cm="1">
        <f t="array" ref="AW75">IF(SUM($D75:$AB75)=0,"",IFERROR(SUMPRODUCT($AD75:$AM75,TRANSPOSE('Final Geçenler+Bütünleme giren'!AW$6:AW$15))/SUM('Final Geçenler+Bütünleme giren'!AW$6:AW$15),""))</f>
        <v/>
      </c>
      <c r="AX75" s="20" t="str" cm="1">
        <f t="array" ref="AX75">IF(SUM($D75:$AB75)=0,"",IFERROR(SUMPRODUCT($AD75:$AM75,TRANSPOSE('Final Geçenler+Bütünleme giren'!AX$6:AX$15))/SUM('Final Geçenler+Bütünleme giren'!AX$6:AX$15),""))</f>
        <v/>
      </c>
      <c r="AY75" s="20" t="str" cm="1">
        <f t="array" ref="AY75">IF(SUM($D75:$AB75)=0,"",IFERROR(SUMPRODUCT($AD75:$AM75,TRANSPOSE('Final Geçenler+Bütünleme giren'!AY$6:AY$15))/SUM('Final Geçenler+Bütünleme giren'!AY$6:AY$15),""))</f>
        <v/>
      </c>
      <c r="AZ75" s="20" t="str" cm="1">
        <f t="array" ref="AZ75">IF(SUM($D75:$AB75)=0,"",IFERROR(SUMPRODUCT($AD75:$AM75,TRANSPOSE('Final Geçenler+Bütünleme giren'!AZ$6:AZ$15))/SUM('Final Geçenler+Bütünleme giren'!AZ$6:AZ$15),""))</f>
        <v/>
      </c>
      <c r="BA75" s="20" t="str" cm="1">
        <f t="array" ref="BA75">IF(SUM($D75:$AB75)=0,"",IFERROR(SUMPRODUCT($AD75:$AM75,TRANSPOSE('Final Geçenler+Bütünleme giren'!BA$6:BA$15))/SUM('Final Geçenler+Bütünleme giren'!BA$6:BA$15),""))</f>
        <v/>
      </c>
      <c r="BB75" s="20" t="str" cm="1">
        <f t="array" ref="BB75">IF(SUM($D75:$AB75)=0,"",IFERROR(SUMPRODUCT($AD75:$AM75,TRANSPOSE('Final Geçenler+Bütünleme giren'!BB$6:BB$15))/SUM('Final Geçenler+Bütünleme giren'!BB$6:BB$15),""))</f>
        <v/>
      </c>
      <c r="BC75" s="20" t="str" cm="1">
        <f t="array" ref="BC75">IF(SUM($D75:$AB75)=0,"",IFERROR(SUMPRODUCT($AD75:$AM75,TRANSPOSE('Final Geçenler+Bütünleme giren'!BC$6:BC$15))/SUM('Final Geçenler+Bütünleme giren'!BC$6:BC$15),""))</f>
        <v/>
      </c>
      <c r="BD75" s="20" t="str" cm="1">
        <f t="array" ref="BD75">IF(SUM($D75:$AB75)=0,"",IFERROR(SUMPRODUCT($AD75:$AM75,TRANSPOSE('Final Geçenler+Bütünleme giren'!BD$6:BD$15))/SUM('Final Geçenler+Bütünleme giren'!BD$6:BD$15),""))</f>
        <v/>
      </c>
      <c r="BE75" s="20" t="str" cm="1">
        <f t="array" ref="BE75">IF(SUM($D75:$AB75)=0,"",IFERROR(SUMPRODUCT($AD75:$AM75,TRANSPOSE('Final Geçenler+Bütünleme giren'!BE$6:BE$15))/SUM('Final Geçenler+Bütünleme giren'!BE$6:BE$15),""))</f>
        <v/>
      </c>
      <c r="BF75" s="20" t="str" cm="1">
        <f t="array" ref="BF75">IF(SUM($D75:$AB75)=0,"",IFERROR(SUMPRODUCT($AD75:$AM75,TRANSPOSE('Final Geçenler+Bütünleme giren'!BF$6:BF$15))/SUM('Final Geçenler+Bütünleme giren'!BF$6:BF$15),""))</f>
        <v/>
      </c>
      <c r="BG75" s="20" t="str" cm="1">
        <f t="array" ref="BG75">IF(SUM($D75:$AB75)=0,"",IFERROR(SUMPRODUCT($AD75:$AM75,TRANSPOSE('Final Geçenler+Bütünleme giren'!BG$6:BG$15))/SUM('Final Geçenler+Bütünleme giren'!BG$6:BG$15),""))</f>
        <v/>
      </c>
      <c r="BH75" s="28" t="str" cm="1">
        <f t="array" ref="BH75">IF(SUM($D75:$AB75)=0,"",IFERROR(SUMPRODUCT($AD75:$AM75,TRANSPOSE('Final Geçenler+Bütünleme giren'!BH$6:BH$15))/SUM('Final Geçenler+Bütünleme giren'!BH$6:BH$15),""))</f>
        <v/>
      </c>
    </row>
    <row r="76" spans="1:60" x14ac:dyDescent="0.2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22" t="str">
        <f t="shared" si="4"/>
        <v/>
      </c>
      <c r="AD76" s="20" t="str" cm="1">
        <f t="array" ref="AD76">IF(SUM($D76:$AB76)=0,"",IFERROR(SUMPRODUCT(IFERROR($D76:$AB76/$D$20:$AB$20,0),--(IFERROR(--'Final Geçenler+Bütünleme giren'!$D$9:$AB$9,0)&gt;0),--($D$20:$AB$20&gt;0))/SUMPRODUCT(--(IFERROR(--'Final Geçenler+Bütünleme giren'!$D$9:$AB$9,0)&gt;0),--($D$20:$AB$20&gt;0)),""))</f>
        <v/>
      </c>
      <c r="AE76" s="20" t="str" cm="1">
        <f t="array" ref="AE76">IF(SUM($D76:$AB76)=0,"",IFERROR(SUMPRODUCT(IFERROR($D76:$AB76/$D$20:$AB$20,0),--(IFERROR(--'Final Geçenler+Bütünleme giren'!$D$10:$AB$10,0)&gt;0),--($D$20:$AB$20&gt;0))/SUMPRODUCT(--(IFERROR(--'Final Geçenler+Bütünleme giren'!$D$10:$AB$10,0)&gt;0),--($D$20:$AB$20&gt;0)),""))</f>
        <v/>
      </c>
      <c r="AF76" s="20" t="str" cm="1">
        <f t="array" ref="AF76">IF(SUM($D76:$AB76)=0,"",IFERROR(SUMPRODUCT(IFERROR($D76:$AB76/$D$20:$AB$20,0),--(IFERROR(--'Final Geçenler+Bütünleme giren'!$D$11:$AB$11,0)&gt;0),--($D$20:$AB$20&gt;0))/SUMPRODUCT(--(IFERROR(--'Final Geçenler+Bütünleme giren'!$D$11:$AB$11,0)&gt;0),--($D$20:$AB$20&gt;0)),""))</f>
        <v/>
      </c>
      <c r="AG76" s="20" t="str" cm="1">
        <f t="array" ref="AG76">IF(SUM($D76:$AB76)=0,"",IFERROR(SUMPRODUCT(IFERROR($D76:$AB76/$D$20:$AB$20,0),--(IFERROR(--'Final Geçenler+Bütünleme giren'!$D$12:$AB$12,0)&gt;0),--($D$20:$AB$20&gt;0))/SUMPRODUCT(--(IFERROR(--'Final Geçenler+Bütünleme giren'!$D$12:$AB$12,0)&gt;0),--($D$20:$AB$20&gt;0)),""))</f>
        <v/>
      </c>
      <c r="AH76" s="20" t="str" cm="1">
        <f t="array" ref="AH76">IF(SUM($D76:$AB76)=0,"",IFERROR(SUMPRODUCT(IFERROR($D76:$AB76/$D$20:$AB$20,0),--(IFERROR(--'Final Geçenler+Bütünleme giren'!$D$13:$AB$13,0)&gt;0),--($D$20:$AB$20&gt;0))/SUMPRODUCT(--(IFERROR(--'Final Geçenler+Bütünleme giren'!$D$13:$AB$13,0)&gt;0),--($D$20:$AB$20&gt;0)),""))</f>
        <v/>
      </c>
      <c r="AI76" s="20" t="str" cm="1">
        <f t="array" ref="AI76">IF(SUM($D76:$AB76)=0,"",IFERROR(SUMPRODUCT(IFERROR($D76:$AB76/$D$20:$AB$20,0),--(IFERROR(--'Final Geçenler+Bütünleme giren'!$D$14:$AB$14,0)&gt;0),--($D$20:$AB$20&gt;0))/SUMPRODUCT(--(IFERROR(--'Final Geçenler+Bütünleme giren'!$D$14:$AB$14,0)&gt;0),--($D$20:$AB$20&gt;0)),""))</f>
        <v/>
      </c>
      <c r="AJ76" s="20" t="str" cm="1">
        <f t="array" ref="AJ76">IF(SUM($D76:$AB76)=0,"",IFERROR(SUMPRODUCT(IFERROR($D76:$AB76/$D$20:$AB$20,0),--(IFERROR(--'Final Geçenler+Bütünleme giren'!$D$15:$AB$15,0)&gt;0),--($D$20:$AB$20&gt;0))/SUMPRODUCT(--(IFERROR(--'Final Geçenler+Bütünleme giren'!$D$15:$AB$15,0)&gt;0),--($D$20:$AB$20&gt;0)),""))</f>
        <v/>
      </c>
      <c r="AK76" s="20" t="str" cm="1">
        <f t="array" ref="AK76">IF(SUM($D76:$AB76)=0,"",IFERROR(SUMPRODUCT(IFERROR($D76:$AB76/$D$20:$AB$20,0),--(IFERROR(--'Final Geçenler+Bütünleme giren'!$D$16:$AB$16,0)&gt;0),--($D$20:$AB$20&gt;0))/SUMPRODUCT(--(IFERROR(--'Final Geçenler+Bütünleme giren'!$D$16:$AB$16,0)&gt;0),--($D$20:$AB$20&gt;0)),""))</f>
        <v/>
      </c>
      <c r="AL76" s="20" t="str" cm="1">
        <f t="array" ref="AL76">IF(SUM($D76:$AB76)=0,"",IFERROR(SUMPRODUCT(IFERROR($D76:$AB76/$D$20:$AB$20,0),--(IFERROR(--'Final Geçenler+Bütünleme giren'!$D$17:$AB$17,0)&gt;0),--($D$20:$AB$20&gt;0))/SUMPRODUCT(--(IFERROR(--'Final Geçenler+Bütünleme giren'!$D$17:$AB$17,0)&gt;0),--($D$20:$AB$20&gt;0)),""))</f>
        <v/>
      </c>
      <c r="AM76" s="20" t="str" cm="1">
        <f t="array" ref="AM76">IF(SUM($D76:$AB76)=0,"",IFERROR(SUMPRODUCT(IFERROR($D76:$AB76/$D$20:$AB$20,0),--(IFERROR(--'Final Geçenler+Bütünleme giren'!$D$18:$AB$18,0)&gt;0),--($D$20:$AB$20&gt;0))/SUMPRODUCT(--(IFERROR(--'Final Geçenler+Bütünleme giren'!$D$18:$AB$18,0)&gt;0),--($D$20:$AB$20&gt;0)),""))</f>
        <v/>
      </c>
      <c r="AO76" s="27" t="str" cm="1">
        <f t="array" ref="AO76">IF(SUM($D76:$AB76)=0,"",IFERROR(SUMPRODUCT($AD76:$AM76,TRANSPOSE('Final Geçenler+Bütünleme giren'!AO$6:AO$15))/SUM('Final Geçenler+Bütünleme giren'!AO$6:AO$15),""))</f>
        <v/>
      </c>
      <c r="AP76" s="20" t="str" cm="1">
        <f t="array" ref="AP76">IF(SUM($D76:$AB76)=0,"",IFERROR(SUMPRODUCT($AD76:$AM76,TRANSPOSE('Final Geçenler+Bütünleme giren'!AP$6:AP$15))/SUM('Final Geçenler+Bütünleme giren'!AP$6:AP$15),""))</f>
        <v/>
      </c>
      <c r="AQ76" s="20" t="str" cm="1">
        <f t="array" ref="AQ76">IF(SUM($D76:$AB76)=0,"",IFERROR(SUMPRODUCT($AD76:$AM76,TRANSPOSE('Final Geçenler+Bütünleme giren'!AQ$6:AQ$15))/SUM('Final Geçenler+Bütünleme giren'!AQ$6:AQ$15),""))</f>
        <v/>
      </c>
      <c r="AR76" s="20" t="str" cm="1">
        <f t="array" ref="AR76">IF(SUM($D76:$AB76)=0,"",IFERROR(SUMPRODUCT($AD76:$AM76,TRANSPOSE('Final Geçenler+Bütünleme giren'!AR$6:AR$15))/SUM('Final Geçenler+Bütünleme giren'!AR$6:AR$15),""))</f>
        <v/>
      </c>
      <c r="AS76" s="20" t="str" cm="1">
        <f t="array" ref="AS76">IF(SUM($D76:$AB76)=0,"",IFERROR(SUMPRODUCT($AD76:$AM76,TRANSPOSE('Final Geçenler+Bütünleme giren'!AS$6:AS$15))/SUM('Final Geçenler+Bütünleme giren'!AS$6:AS$15),""))</f>
        <v/>
      </c>
      <c r="AT76" s="20" t="str" cm="1">
        <f t="array" ref="AT76">IF(SUM($D76:$AB76)=0,"",IFERROR(SUMPRODUCT($AD76:$AM76,TRANSPOSE('Final Geçenler+Bütünleme giren'!AT$6:AT$15))/SUM('Final Geçenler+Bütünleme giren'!AT$6:AT$15),""))</f>
        <v/>
      </c>
      <c r="AU76" s="20" t="str" cm="1">
        <f t="array" ref="AU76">IF(SUM($D76:$AB76)=0,"",IFERROR(SUMPRODUCT($AD76:$AM76,TRANSPOSE('Final Geçenler+Bütünleme giren'!AU$6:AU$15))/SUM('Final Geçenler+Bütünleme giren'!AU$6:AU$15),""))</f>
        <v/>
      </c>
      <c r="AV76" s="20" t="str" cm="1">
        <f t="array" ref="AV76">IF(SUM($D76:$AB76)=0,"",IFERROR(SUMPRODUCT($AD76:$AM76,TRANSPOSE('Final Geçenler+Bütünleme giren'!AV$6:AV$15))/SUM('Final Geçenler+Bütünleme giren'!AV$6:AV$15),""))</f>
        <v/>
      </c>
      <c r="AW76" s="20" t="str" cm="1">
        <f t="array" ref="AW76">IF(SUM($D76:$AB76)=0,"",IFERROR(SUMPRODUCT($AD76:$AM76,TRANSPOSE('Final Geçenler+Bütünleme giren'!AW$6:AW$15))/SUM('Final Geçenler+Bütünleme giren'!AW$6:AW$15),""))</f>
        <v/>
      </c>
      <c r="AX76" s="20" t="str" cm="1">
        <f t="array" ref="AX76">IF(SUM($D76:$AB76)=0,"",IFERROR(SUMPRODUCT($AD76:$AM76,TRANSPOSE('Final Geçenler+Bütünleme giren'!AX$6:AX$15))/SUM('Final Geçenler+Bütünleme giren'!AX$6:AX$15),""))</f>
        <v/>
      </c>
      <c r="AY76" s="20" t="str" cm="1">
        <f t="array" ref="AY76">IF(SUM($D76:$AB76)=0,"",IFERROR(SUMPRODUCT($AD76:$AM76,TRANSPOSE('Final Geçenler+Bütünleme giren'!AY$6:AY$15))/SUM('Final Geçenler+Bütünleme giren'!AY$6:AY$15),""))</f>
        <v/>
      </c>
      <c r="AZ76" s="20" t="str" cm="1">
        <f t="array" ref="AZ76">IF(SUM($D76:$AB76)=0,"",IFERROR(SUMPRODUCT($AD76:$AM76,TRANSPOSE('Final Geçenler+Bütünleme giren'!AZ$6:AZ$15))/SUM('Final Geçenler+Bütünleme giren'!AZ$6:AZ$15),""))</f>
        <v/>
      </c>
      <c r="BA76" s="20" t="str" cm="1">
        <f t="array" ref="BA76">IF(SUM($D76:$AB76)=0,"",IFERROR(SUMPRODUCT($AD76:$AM76,TRANSPOSE('Final Geçenler+Bütünleme giren'!BA$6:BA$15))/SUM('Final Geçenler+Bütünleme giren'!BA$6:BA$15),""))</f>
        <v/>
      </c>
      <c r="BB76" s="20" t="str" cm="1">
        <f t="array" ref="BB76">IF(SUM($D76:$AB76)=0,"",IFERROR(SUMPRODUCT($AD76:$AM76,TRANSPOSE('Final Geçenler+Bütünleme giren'!BB$6:BB$15))/SUM('Final Geçenler+Bütünleme giren'!BB$6:BB$15),""))</f>
        <v/>
      </c>
      <c r="BC76" s="20" t="str" cm="1">
        <f t="array" ref="BC76">IF(SUM($D76:$AB76)=0,"",IFERROR(SUMPRODUCT($AD76:$AM76,TRANSPOSE('Final Geçenler+Bütünleme giren'!BC$6:BC$15))/SUM('Final Geçenler+Bütünleme giren'!BC$6:BC$15),""))</f>
        <v/>
      </c>
      <c r="BD76" s="20" t="str" cm="1">
        <f t="array" ref="BD76">IF(SUM($D76:$AB76)=0,"",IFERROR(SUMPRODUCT($AD76:$AM76,TRANSPOSE('Final Geçenler+Bütünleme giren'!BD$6:BD$15))/SUM('Final Geçenler+Bütünleme giren'!BD$6:BD$15),""))</f>
        <v/>
      </c>
      <c r="BE76" s="20" t="str" cm="1">
        <f t="array" ref="BE76">IF(SUM($D76:$AB76)=0,"",IFERROR(SUMPRODUCT($AD76:$AM76,TRANSPOSE('Final Geçenler+Bütünleme giren'!BE$6:BE$15))/SUM('Final Geçenler+Bütünleme giren'!BE$6:BE$15),""))</f>
        <v/>
      </c>
      <c r="BF76" s="20" t="str" cm="1">
        <f t="array" ref="BF76">IF(SUM($D76:$AB76)=0,"",IFERROR(SUMPRODUCT($AD76:$AM76,TRANSPOSE('Final Geçenler+Bütünleme giren'!BF$6:BF$15))/SUM('Final Geçenler+Bütünleme giren'!BF$6:BF$15),""))</f>
        <v/>
      </c>
      <c r="BG76" s="20" t="str" cm="1">
        <f t="array" ref="BG76">IF(SUM($D76:$AB76)=0,"",IFERROR(SUMPRODUCT($AD76:$AM76,TRANSPOSE('Final Geçenler+Bütünleme giren'!BG$6:BG$15))/SUM('Final Geçenler+Bütünleme giren'!BG$6:BG$15),""))</f>
        <v/>
      </c>
      <c r="BH76" s="28" t="str" cm="1">
        <f t="array" ref="BH76">IF(SUM($D76:$AB76)=0,"",IFERROR(SUMPRODUCT($AD76:$AM76,TRANSPOSE('Final Geçenler+Bütünleme giren'!BH$6:BH$15))/SUM('Final Geçenler+Bütünleme giren'!BH$6:BH$15),""))</f>
        <v/>
      </c>
    </row>
    <row r="77" spans="1:60" x14ac:dyDescent="0.2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22" t="str">
        <f t="shared" si="4"/>
        <v/>
      </c>
      <c r="AD77" s="20" t="str" cm="1">
        <f t="array" ref="AD77">IF(SUM($D77:$AB77)=0,"",IFERROR(SUMPRODUCT(IFERROR($D77:$AB77/$D$20:$AB$20,0),--(IFERROR(--'Final Geçenler+Bütünleme giren'!$D$9:$AB$9,0)&gt;0),--($D$20:$AB$20&gt;0))/SUMPRODUCT(--(IFERROR(--'Final Geçenler+Bütünleme giren'!$D$9:$AB$9,0)&gt;0),--($D$20:$AB$20&gt;0)),""))</f>
        <v/>
      </c>
      <c r="AE77" s="20" t="str" cm="1">
        <f t="array" ref="AE77">IF(SUM($D77:$AB77)=0,"",IFERROR(SUMPRODUCT(IFERROR($D77:$AB77/$D$20:$AB$20,0),--(IFERROR(--'Final Geçenler+Bütünleme giren'!$D$10:$AB$10,0)&gt;0),--($D$20:$AB$20&gt;0))/SUMPRODUCT(--(IFERROR(--'Final Geçenler+Bütünleme giren'!$D$10:$AB$10,0)&gt;0),--($D$20:$AB$20&gt;0)),""))</f>
        <v/>
      </c>
      <c r="AF77" s="20" t="str" cm="1">
        <f t="array" ref="AF77">IF(SUM($D77:$AB77)=0,"",IFERROR(SUMPRODUCT(IFERROR($D77:$AB77/$D$20:$AB$20,0),--(IFERROR(--'Final Geçenler+Bütünleme giren'!$D$11:$AB$11,0)&gt;0),--($D$20:$AB$20&gt;0))/SUMPRODUCT(--(IFERROR(--'Final Geçenler+Bütünleme giren'!$D$11:$AB$11,0)&gt;0),--($D$20:$AB$20&gt;0)),""))</f>
        <v/>
      </c>
      <c r="AG77" s="20" t="str" cm="1">
        <f t="array" ref="AG77">IF(SUM($D77:$AB77)=0,"",IFERROR(SUMPRODUCT(IFERROR($D77:$AB77/$D$20:$AB$20,0),--(IFERROR(--'Final Geçenler+Bütünleme giren'!$D$12:$AB$12,0)&gt;0),--($D$20:$AB$20&gt;0))/SUMPRODUCT(--(IFERROR(--'Final Geçenler+Bütünleme giren'!$D$12:$AB$12,0)&gt;0),--($D$20:$AB$20&gt;0)),""))</f>
        <v/>
      </c>
      <c r="AH77" s="20" t="str" cm="1">
        <f t="array" ref="AH77">IF(SUM($D77:$AB77)=0,"",IFERROR(SUMPRODUCT(IFERROR($D77:$AB77/$D$20:$AB$20,0),--(IFERROR(--'Final Geçenler+Bütünleme giren'!$D$13:$AB$13,0)&gt;0),--($D$20:$AB$20&gt;0))/SUMPRODUCT(--(IFERROR(--'Final Geçenler+Bütünleme giren'!$D$13:$AB$13,0)&gt;0),--($D$20:$AB$20&gt;0)),""))</f>
        <v/>
      </c>
      <c r="AI77" s="20" t="str" cm="1">
        <f t="array" ref="AI77">IF(SUM($D77:$AB77)=0,"",IFERROR(SUMPRODUCT(IFERROR($D77:$AB77/$D$20:$AB$20,0),--(IFERROR(--'Final Geçenler+Bütünleme giren'!$D$14:$AB$14,0)&gt;0),--($D$20:$AB$20&gt;0))/SUMPRODUCT(--(IFERROR(--'Final Geçenler+Bütünleme giren'!$D$14:$AB$14,0)&gt;0),--($D$20:$AB$20&gt;0)),""))</f>
        <v/>
      </c>
      <c r="AJ77" s="20" t="str" cm="1">
        <f t="array" ref="AJ77">IF(SUM($D77:$AB77)=0,"",IFERROR(SUMPRODUCT(IFERROR($D77:$AB77/$D$20:$AB$20,0),--(IFERROR(--'Final Geçenler+Bütünleme giren'!$D$15:$AB$15,0)&gt;0),--($D$20:$AB$20&gt;0))/SUMPRODUCT(--(IFERROR(--'Final Geçenler+Bütünleme giren'!$D$15:$AB$15,0)&gt;0),--($D$20:$AB$20&gt;0)),""))</f>
        <v/>
      </c>
      <c r="AK77" s="20" t="str" cm="1">
        <f t="array" ref="AK77">IF(SUM($D77:$AB77)=0,"",IFERROR(SUMPRODUCT(IFERROR($D77:$AB77/$D$20:$AB$20,0),--(IFERROR(--'Final Geçenler+Bütünleme giren'!$D$16:$AB$16,0)&gt;0),--($D$20:$AB$20&gt;0))/SUMPRODUCT(--(IFERROR(--'Final Geçenler+Bütünleme giren'!$D$16:$AB$16,0)&gt;0),--($D$20:$AB$20&gt;0)),""))</f>
        <v/>
      </c>
      <c r="AL77" s="20" t="str" cm="1">
        <f t="array" ref="AL77">IF(SUM($D77:$AB77)=0,"",IFERROR(SUMPRODUCT(IFERROR($D77:$AB77/$D$20:$AB$20,0),--(IFERROR(--'Final Geçenler+Bütünleme giren'!$D$17:$AB$17,0)&gt;0),--($D$20:$AB$20&gt;0))/SUMPRODUCT(--(IFERROR(--'Final Geçenler+Bütünleme giren'!$D$17:$AB$17,0)&gt;0),--($D$20:$AB$20&gt;0)),""))</f>
        <v/>
      </c>
      <c r="AM77" s="20" t="str" cm="1">
        <f t="array" ref="AM77">IF(SUM($D77:$AB77)=0,"",IFERROR(SUMPRODUCT(IFERROR($D77:$AB77/$D$20:$AB$20,0),--(IFERROR(--'Final Geçenler+Bütünleme giren'!$D$18:$AB$18,0)&gt;0),--($D$20:$AB$20&gt;0))/SUMPRODUCT(--(IFERROR(--'Final Geçenler+Bütünleme giren'!$D$18:$AB$18,0)&gt;0),--($D$20:$AB$20&gt;0)),""))</f>
        <v/>
      </c>
      <c r="AO77" s="27" t="str" cm="1">
        <f t="array" ref="AO77">IF(SUM($D77:$AB77)=0,"",IFERROR(SUMPRODUCT($AD77:$AM77,TRANSPOSE('Final Geçenler+Bütünleme giren'!AO$6:AO$15))/SUM('Final Geçenler+Bütünleme giren'!AO$6:AO$15),""))</f>
        <v/>
      </c>
      <c r="AP77" s="20" t="str" cm="1">
        <f t="array" ref="AP77">IF(SUM($D77:$AB77)=0,"",IFERROR(SUMPRODUCT($AD77:$AM77,TRANSPOSE('Final Geçenler+Bütünleme giren'!AP$6:AP$15))/SUM('Final Geçenler+Bütünleme giren'!AP$6:AP$15),""))</f>
        <v/>
      </c>
      <c r="AQ77" s="20" t="str" cm="1">
        <f t="array" ref="AQ77">IF(SUM($D77:$AB77)=0,"",IFERROR(SUMPRODUCT($AD77:$AM77,TRANSPOSE('Final Geçenler+Bütünleme giren'!AQ$6:AQ$15))/SUM('Final Geçenler+Bütünleme giren'!AQ$6:AQ$15),""))</f>
        <v/>
      </c>
      <c r="AR77" s="20" t="str" cm="1">
        <f t="array" ref="AR77">IF(SUM($D77:$AB77)=0,"",IFERROR(SUMPRODUCT($AD77:$AM77,TRANSPOSE('Final Geçenler+Bütünleme giren'!AR$6:AR$15))/SUM('Final Geçenler+Bütünleme giren'!AR$6:AR$15),""))</f>
        <v/>
      </c>
      <c r="AS77" s="20" t="str" cm="1">
        <f t="array" ref="AS77">IF(SUM($D77:$AB77)=0,"",IFERROR(SUMPRODUCT($AD77:$AM77,TRANSPOSE('Final Geçenler+Bütünleme giren'!AS$6:AS$15))/SUM('Final Geçenler+Bütünleme giren'!AS$6:AS$15),""))</f>
        <v/>
      </c>
      <c r="AT77" s="20" t="str" cm="1">
        <f t="array" ref="AT77">IF(SUM($D77:$AB77)=0,"",IFERROR(SUMPRODUCT($AD77:$AM77,TRANSPOSE('Final Geçenler+Bütünleme giren'!AT$6:AT$15))/SUM('Final Geçenler+Bütünleme giren'!AT$6:AT$15),""))</f>
        <v/>
      </c>
      <c r="AU77" s="20" t="str" cm="1">
        <f t="array" ref="AU77">IF(SUM($D77:$AB77)=0,"",IFERROR(SUMPRODUCT($AD77:$AM77,TRANSPOSE('Final Geçenler+Bütünleme giren'!AU$6:AU$15))/SUM('Final Geçenler+Bütünleme giren'!AU$6:AU$15),""))</f>
        <v/>
      </c>
      <c r="AV77" s="20" t="str" cm="1">
        <f t="array" ref="AV77">IF(SUM($D77:$AB77)=0,"",IFERROR(SUMPRODUCT($AD77:$AM77,TRANSPOSE('Final Geçenler+Bütünleme giren'!AV$6:AV$15))/SUM('Final Geçenler+Bütünleme giren'!AV$6:AV$15),""))</f>
        <v/>
      </c>
      <c r="AW77" s="20" t="str" cm="1">
        <f t="array" ref="AW77">IF(SUM($D77:$AB77)=0,"",IFERROR(SUMPRODUCT($AD77:$AM77,TRANSPOSE('Final Geçenler+Bütünleme giren'!AW$6:AW$15))/SUM('Final Geçenler+Bütünleme giren'!AW$6:AW$15),""))</f>
        <v/>
      </c>
      <c r="AX77" s="20" t="str" cm="1">
        <f t="array" ref="AX77">IF(SUM($D77:$AB77)=0,"",IFERROR(SUMPRODUCT($AD77:$AM77,TRANSPOSE('Final Geçenler+Bütünleme giren'!AX$6:AX$15))/SUM('Final Geçenler+Bütünleme giren'!AX$6:AX$15),""))</f>
        <v/>
      </c>
      <c r="AY77" s="20" t="str" cm="1">
        <f t="array" ref="AY77">IF(SUM($D77:$AB77)=0,"",IFERROR(SUMPRODUCT($AD77:$AM77,TRANSPOSE('Final Geçenler+Bütünleme giren'!AY$6:AY$15))/SUM('Final Geçenler+Bütünleme giren'!AY$6:AY$15),""))</f>
        <v/>
      </c>
      <c r="AZ77" s="20" t="str" cm="1">
        <f t="array" ref="AZ77">IF(SUM($D77:$AB77)=0,"",IFERROR(SUMPRODUCT($AD77:$AM77,TRANSPOSE('Final Geçenler+Bütünleme giren'!AZ$6:AZ$15))/SUM('Final Geçenler+Bütünleme giren'!AZ$6:AZ$15),""))</f>
        <v/>
      </c>
      <c r="BA77" s="20" t="str" cm="1">
        <f t="array" ref="BA77">IF(SUM($D77:$AB77)=0,"",IFERROR(SUMPRODUCT($AD77:$AM77,TRANSPOSE('Final Geçenler+Bütünleme giren'!BA$6:BA$15))/SUM('Final Geçenler+Bütünleme giren'!BA$6:BA$15),""))</f>
        <v/>
      </c>
      <c r="BB77" s="20" t="str" cm="1">
        <f t="array" ref="BB77">IF(SUM($D77:$AB77)=0,"",IFERROR(SUMPRODUCT($AD77:$AM77,TRANSPOSE('Final Geçenler+Bütünleme giren'!BB$6:BB$15))/SUM('Final Geçenler+Bütünleme giren'!BB$6:BB$15),""))</f>
        <v/>
      </c>
      <c r="BC77" s="20" t="str" cm="1">
        <f t="array" ref="BC77">IF(SUM($D77:$AB77)=0,"",IFERROR(SUMPRODUCT($AD77:$AM77,TRANSPOSE('Final Geçenler+Bütünleme giren'!BC$6:BC$15))/SUM('Final Geçenler+Bütünleme giren'!BC$6:BC$15),""))</f>
        <v/>
      </c>
      <c r="BD77" s="20" t="str" cm="1">
        <f t="array" ref="BD77">IF(SUM($D77:$AB77)=0,"",IFERROR(SUMPRODUCT($AD77:$AM77,TRANSPOSE('Final Geçenler+Bütünleme giren'!BD$6:BD$15))/SUM('Final Geçenler+Bütünleme giren'!BD$6:BD$15),""))</f>
        <v/>
      </c>
      <c r="BE77" s="20" t="str" cm="1">
        <f t="array" ref="BE77">IF(SUM($D77:$AB77)=0,"",IFERROR(SUMPRODUCT($AD77:$AM77,TRANSPOSE('Final Geçenler+Bütünleme giren'!BE$6:BE$15))/SUM('Final Geçenler+Bütünleme giren'!BE$6:BE$15),""))</f>
        <v/>
      </c>
      <c r="BF77" s="20" t="str" cm="1">
        <f t="array" ref="BF77">IF(SUM($D77:$AB77)=0,"",IFERROR(SUMPRODUCT($AD77:$AM77,TRANSPOSE('Final Geçenler+Bütünleme giren'!BF$6:BF$15))/SUM('Final Geçenler+Bütünleme giren'!BF$6:BF$15),""))</f>
        <v/>
      </c>
      <c r="BG77" s="20" t="str" cm="1">
        <f t="array" ref="BG77">IF(SUM($D77:$AB77)=0,"",IFERROR(SUMPRODUCT($AD77:$AM77,TRANSPOSE('Final Geçenler+Bütünleme giren'!BG$6:BG$15))/SUM('Final Geçenler+Bütünleme giren'!BG$6:BG$15),""))</f>
        <v/>
      </c>
      <c r="BH77" s="28" t="str" cm="1">
        <f t="array" ref="BH77">IF(SUM($D77:$AB77)=0,"",IFERROR(SUMPRODUCT($AD77:$AM77,TRANSPOSE('Final Geçenler+Bütünleme giren'!BH$6:BH$15))/SUM('Final Geçenler+Bütünleme giren'!BH$6:BH$15),""))</f>
        <v/>
      </c>
    </row>
    <row r="78" spans="1:60" x14ac:dyDescent="0.2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22" t="str">
        <f t="shared" si="4"/>
        <v/>
      </c>
      <c r="AD78" s="20" t="str" cm="1">
        <f t="array" ref="AD78">IF(SUM($D78:$AB78)=0,"",IFERROR(SUMPRODUCT(IFERROR($D78:$AB78/$D$20:$AB$20,0),--(IFERROR(--'Final Geçenler+Bütünleme giren'!$D$9:$AB$9,0)&gt;0),--($D$20:$AB$20&gt;0))/SUMPRODUCT(--(IFERROR(--'Final Geçenler+Bütünleme giren'!$D$9:$AB$9,0)&gt;0),--($D$20:$AB$20&gt;0)),""))</f>
        <v/>
      </c>
      <c r="AE78" s="20" t="str" cm="1">
        <f t="array" ref="AE78">IF(SUM($D78:$AB78)=0,"",IFERROR(SUMPRODUCT(IFERROR($D78:$AB78/$D$20:$AB$20,0),--(IFERROR(--'Final Geçenler+Bütünleme giren'!$D$10:$AB$10,0)&gt;0),--($D$20:$AB$20&gt;0))/SUMPRODUCT(--(IFERROR(--'Final Geçenler+Bütünleme giren'!$D$10:$AB$10,0)&gt;0),--($D$20:$AB$20&gt;0)),""))</f>
        <v/>
      </c>
      <c r="AF78" s="20" t="str" cm="1">
        <f t="array" ref="AF78">IF(SUM($D78:$AB78)=0,"",IFERROR(SUMPRODUCT(IFERROR($D78:$AB78/$D$20:$AB$20,0),--(IFERROR(--'Final Geçenler+Bütünleme giren'!$D$11:$AB$11,0)&gt;0),--($D$20:$AB$20&gt;0))/SUMPRODUCT(--(IFERROR(--'Final Geçenler+Bütünleme giren'!$D$11:$AB$11,0)&gt;0),--($D$20:$AB$20&gt;0)),""))</f>
        <v/>
      </c>
      <c r="AG78" s="20" t="str" cm="1">
        <f t="array" ref="AG78">IF(SUM($D78:$AB78)=0,"",IFERROR(SUMPRODUCT(IFERROR($D78:$AB78/$D$20:$AB$20,0),--(IFERROR(--'Final Geçenler+Bütünleme giren'!$D$12:$AB$12,0)&gt;0),--($D$20:$AB$20&gt;0))/SUMPRODUCT(--(IFERROR(--'Final Geçenler+Bütünleme giren'!$D$12:$AB$12,0)&gt;0),--($D$20:$AB$20&gt;0)),""))</f>
        <v/>
      </c>
      <c r="AH78" s="20" t="str" cm="1">
        <f t="array" ref="AH78">IF(SUM($D78:$AB78)=0,"",IFERROR(SUMPRODUCT(IFERROR($D78:$AB78/$D$20:$AB$20,0),--(IFERROR(--'Final Geçenler+Bütünleme giren'!$D$13:$AB$13,0)&gt;0),--($D$20:$AB$20&gt;0))/SUMPRODUCT(--(IFERROR(--'Final Geçenler+Bütünleme giren'!$D$13:$AB$13,0)&gt;0),--($D$20:$AB$20&gt;0)),""))</f>
        <v/>
      </c>
      <c r="AI78" s="20" t="str" cm="1">
        <f t="array" ref="AI78">IF(SUM($D78:$AB78)=0,"",IFERROR(SUMPRODUCT(IFERROR($D78:$AB78/$D$20:$AB$20,0),--(IFERROR(--'Final Geçenler+Bütünleme giren'!$D$14:$AB$14,0)&gt;0),--($D$20:$AB$20&gt;0))/SUMPRODUCT(--(IFERROR(--'Final Geçenler+Bütünleme giren'!$D$14:$AB$14,0)&gt;0),--($D$20:$AB$20&gt;0)),""))</f>
        <v/>
      </c>
      <c r="AJ78" s="20" t="str" cm="1">
        <f t="array" ref="AJ78">IF(SUM($D78:$AB78)=0,"",IFERROR(SUMPRODUCT(IFERROR($D78:$AB78/$D$20:$AB$20,0),--(IFERROR(--'Final Geçenler+Bütünleme giren'!$D$15:$AB$15,0)&gt;0),--($D$20:$AB$20&gt;0))/SUMPRODUCT(--(IFERROR(--'Final Geçenler+Bütünleme giren'!$D$15:$AB$15,0)&gt;0),--($D$20:$AB$20&gt;0)),""))</f>
        <v/>
      </c>
      <c r="AK78" s="20" t="str" cm="1">
        <f t="array" ref="AK78">IF(SUM($D78:$AB78)=0,"",IFERROR(SUMPRODUCT(IFERROR($D78:$AB78/$D$20:$AB$20,0),--(IFERROR(--'Final Geçenler+Bütünleme giren'!$D$16:$AB$16,0)&gt;0),--($D$20:$AB$20&gt;0))/SUMPRODUCT(--(IFERROR(--'Final Geçenler+Bütünleme giren'!$D$16:$AB$16,0)&gt;0),--($D$20:$AB$20&gt;0)),""))</f>
        <v/>
      </c>
      <c r="AL78" s="20" t="str" cm="1">
        <f t="array" ref="AL78">IF(SUM($D78:$AB78)=0,"",IFERROR(SUMPRODUCT(IFERROR($D78:$AB78/$D$20:$AB$20,0),--(IFERROR(--'Final Geçenler+Bütünleme giren'!$D$17:$AB$17,0)&gt;0),--($D$20:$AB$20&gt;0))/SUMPRODUCT(--(IFERROR(--'Final Geçenler+Bütünleme giren'!$D$17:$AB$17,0)&gt;0),--($D$20:$AB$20&gt;0)),""))</f>
        <v/>
      </c>
      <c r="AM78" s="20" t="str" cm="1">
        <f t="array" ref="AM78">IF(SUM($D78:$AB78)=0,"",IFERROR(SUMPRODUCT(IFERROR($D78:$AB78/$D$20:$AB$20,0),--(IFERROR(--'Final Geçenler+Bütünleme giren'!$D$18:$AB$18,0)&gt;0),--($D$20:$AB$20&gt;0))/SUMPRODUCT(--(IFERROR(--'Final Geçenler+Bütünleme giren'!$D$18:$AB$18,0)&gt;0),--($D$20:$AB$20&gt;0)),""))</f>
        <v/>
      </c>
      <c r="AO78" s="27" t="str" cm="1">
        <f t="array" ref="AO78">IF(SUM($D78:$AB78)=0,"",IFERROR(SUMPRODUCT($AD78:$AM78,TRANSPOSE('Final Geçenler+Bütünleme giren'!AO$6:AO$15))/SUM('Final Geçenler+Bütünleme giren'!AO$6:AO$15),""))</f>
        <v/>
      </c>
      <c r="AP78" s="20" t="str" cm="1">
        <f t="array" ref="AP78">IF(SUM($D78:$AB78)=0,"",IFERROR(SUMPRODUCT($AD78:$AM78,TRANSPOSE('Final Geçenler+Bütünleme giren'!AP$6:AP$15))/SUM('Final Geçenler+Bütünleme giren'!AP$6:AP$15),""))</f>
        <v/>
      </c>
      <c r="AQ78" s="20" t="str" cm="1">
        <f t="array" ref="AQ78">IF(SUM($D78:$AB78)=0,"",IFERROR(SUMPRODUCT($AD78:$AM78,TRANSPOSE('Final Geçenler+Bütünleme giren'!AQ$6:AQ$15))/SUM('Final Geçenler+Bütünleme giren'!AQ$6:AQ$15),""))</f>
        <v/>
      </c>
      <c r="AR78" s="20" t="str" cm="1">
        <f t="array" ref="AR78">IF(SUM($D78:$AB78)=0,"",IFERROR(SUMPRODUCT($AD78:$AM78,TRANSPOSE('Final Geçenler+Bütünleme giren'!AR$6:AR$15))/SUM('Final Geçenler+Bütünleme giren'!AR$6:AR$15),""))</f>
        <v/>
      </c>
      <c r="AS78" s="20" t="str" cm="1">
        <f t="array" ref="AS78">IF(SUM($D78:$AB78)=0,"",IFERROR(SUMPRODUCT($AD78:$AM78,TRANSPOSE('Final Geçenler+Bütünleme giren'!AS$6:AS$15))/SUM('Final Geçenler+Bütünleme giren'!AS$6:AS$15),""))</f>
        <v/>
      </c>
      <c r="AT78" s="20" t="str" cm="1">
        <f t="array" ref="AT78">IF(SUM($D78:$AB78)=0,"",IFERROR(SUMPRODUCT($AD78:$AM78,TRANSPOSE('Final Geçenler+Bütünleme giren'!AT$6:AT$15))/SUM('Final Geçenler+Bütünleme giren'!AT$6:AT$15),""))</f>
        <v/>
      </c>
      <c r="AU78" s="20" t="str" cm="1">
        <f t="array" ref="AU78">IF(SUM($D78:$AB78)=0,"",IFERROR(SUMPRODUCT($AD78:$AM78,TRANSPOSE('Final Geçenler+Bütünleme giren'!AU$6:AU$15))/SUM('Final Geçenler+Bütünleme giren'!AU$6:AU$15),""))</f>
        <v/>
      </c>
      <c r="AV78" s="20" t="str" cm="1">
        <f t="array" ref="AV78">IF(SUM($D78:$AB78)=0,"",IFERROR(SUMPRODUCT($AD78:$AM78,TRANSPOSE('Final Geçenler+Bütünleme giren'!AV$6:AV$15))/SUM('Final Geçenler+Bütünleme giren'!AV$6:AV$15),""))</f>
        <v/>
      </c>
      <c r="AW78" s="20" t="str" cm="1">
        <f t="array" ref="AW78">IF(SUM($D78:$AB78)=0,"",IFERROR(SUMPRODUCT($AD78:$AM78,TRANSPOSE('Final Geçenler+Bütünleme giren'!AW$6:AW$15))/SUM('Final Geçenler+Bütünleme giren'!AW$6:AW$15),""))</f>
        <v/>
      </c>
      <c r="AX78" s="20" t="str" cm="1">
        <f t="array" ref="AX78">IF(SUM($D78:$AB78)=0,"",IFERROR(SUMPRODUCT($AD78:$AM78,TRANSPOSE('Final Geçenler+Bütünleme giren'!AX$6:AX$15))/SUM('Final Geçenler+Bütünleme giren'!AX$6:AX$15),""))</f>
        <v/>
      </c>
      <c r="AY78" s="20" t="str" cm="1">
        <f t="array" ref="AY78">IF(SUM($D78:$AB78)=0,"",IFERROR(SUMPRODUCT($AD78:$AM78,TRANSPOSE('Final Geçenler+Bütünleme giren'!AY$6:AY$15))/SUM('Final Geçenler+Bütünleme giren'!AY$6:AY$15),""))</f>
        <v/>
      </c>
      <c r="AZ78" s="20" t="str" cm="1">
        <f t="array" ref="AZ78">IF(SUM($D78:$AB78)=0,"",IFERROR(SUMPRODUCT($AD78:$AM78,TRANSPOSE('Final Geçenler+Bütünleme giren'!AZ$6:AZ$15))/SUM('Final Geçenler+Bütünleme giren'!AZ$6:AZ$15),""))</f>
        <v/>
      </c>
      <c r="BA78" s="20" t="str" cm="1">
        <f t="array" ref="BA78">IF(SUM($D78:$AB78)=0,"",IFERROR(SUMPRODUCT($AD78:$AM78,TRANSPOSE('Final Geçenler+Bütünleme giren'!BA$6:BA$15))/SUM('Final Geçenler+Bütünleme giren'!BA$6:BA$15),""))</f>
        <v/>
      </c>
      <c r="BB78" s="20" t="str" cm="1">
        <f t="array" ref="BB78">IF(SUM($D78:$AB78)=0,"",IFERROR(SUMPRODUCT($AD78:$AM78,TRANSPOSE('Final Geçenler+Bütünleme giren'!BB$6:BB$15))/SUM('Final Geçenler+Bütünleme giren'!BB$6:BB$15),""))</f>
        <v/>
      </c>
      <c r="BC78" s="20" t="str" cm="1">
        <f t="array" ref="BC78">IF(SUM($D78:$AB78)=0,"",IFERROR(SUMPRODUCT($AD78:$AM78,TRANSPOSE('Final Geçenler+Bütünleme giren'!BC$6:BC$15))/SUM('Final Geçenler+Bütünleme giren'!BC$6:BC$15),""))</f>
        <v/>
      </c>
      <c r="BD78" s="20" t="str" cm="1">
        <f t="array" ref="BD78">IF(SUM($D78:$AB78)=0,"",IFERROR(SUMPRODUCT($AD78:$AM78,TRANSPOSE('Final Geçenler+Bütünleme giren'!BD$6:BD$15))/SUM('Final Geçenler+Bütünleme giren'!BD$6:BD$15),""))</f>
        <v/>
      </c>
      <c r="BE78" s="20" t="str" cm="1">
        <f t="array" ref="BE78">IF(SUM($D78:$AB78)=0,"",IFERROR(SUMPRODUCT($AD78:$AM78,TRANSPOSE('Final Geçenler+Bütünleme giren'!BE$6:BE$15))/SUM('Final Geçenler+Bütünleme giren'!BE$6:BE$15),""))</f>
        <v/>
      </c>
      <c r="BF78" s="20" t="str" cm="1">
        <f t="array" ref="BF78">IF(SUM($D78:$AB78)=0,"",IFERROR(SUMPRODUCT($AD78:$AM78,TRANSPOSE('Final Geçenler+Bütünleme giren'!BF$6:BF$15))/SUM('Final Geçenler+Bütünleme giren'!BF$6:BF$15),""))</f>
        <v/>
      </c>
      <c r="BG78" s="20" t="str" cm="1">
        <f t="array" ref="BG78">IF(SUM($D78:$AB78)=0,"",IFERROR(SUMPRODUCT($AD78:$AM78,TRANSPOSE('Final Geçenler+Bütünleme giren'!BG$6:BG$15))/SUM('Final Geçenler+Bütünleme giren'!BG$6:BG$15),""))</f>
        <v/>
      </c>
      <c r="BH78" s="28" t="str" cm="1">
        <f t="array" ref="BH78">IF(SUM($D78:$AB78)=0,"",IFERROR(SUMPRODUCT($AD78:$AM78,TRANSPOSE('Final Geçenler+Bütünleme giren'!BH$6:BH$15))/SUM('Final Geçenler+Bütünleme giren'!BH$6:BH$15),""))</f>
        <v/>
      </c>
    </row>
    <row r="79" spans="1:60" x14ac:dyDescent="0.2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22" t="str">
        <f t="shared" si="4"/>
        <v/>
      </c>
      <c r="AD79" s="20" t="str" cm="1">
        <f t="array" ref="AD79">IF(SUM($D79:$AB79)=0,"",IFERROR(SUMPRODUCT(IFERROR($D79:$AB79/$D$20:$AB$20,0),--(IFERROR(--'Final Geçenler+Bütünleme giren'!$D$9:$AB$9,0)&gt;0),--($D$20:$AB$20&gt;0))/SUMPRODUCT(--(IFERROR(--'Final Geçenler+Bütünleme giren'!$D$9:$AB$9,0)&gt;0),--($D$20:$AB$20&gt;0)),""))</f>
        <v/>
      </c>
      <c r="AE79" s="20" t="str" cm="1">
        <f t="array" ref="AE79">IF(SUM($D79:$AB79)=0,"",IFERROR(SUMPRODUCT(IFERROR($D79:$AB79/$D$20:$AB$20,0),--(IFERROR(--'Final Geçenler+Bütünleme giren'!$D$10:$AB$10,0)&gt;0),--($D$20:$AB$20&gt;0))/SUMPRODUCT(--(IFERROR(--'Final Geçenler+Bütünleme giren'!$D$10:$AB$10,0)&gt;0),--($D$20:$AB$20&gt;0)),""))</f>
        <v/>
      </c>
      <c r="AF79" s="20" t="str" cm="1">
        <f t="array" ref="AF79">IF(SUM($D79:$AB79)=0,"",IFERROR(SUMPRODUCT(IFERROR($D79:$AB79/$D$20:$AB$20,0),--(IFERROR(--'Final Geçenler+Bütünleme giren'!$D$11:$AB$11,0)&gt;0),--($D$20:$AB$20&gt;0))/SUMPRODUCT(--(IFERROR(--'Final Geçenler+Bütünleme giren'!$D$11:$AB$11,0)&gt;0),--($D$20:$AB$20&gt;0)),""))</f>
        <v/>
      </c>
      <c r="AG79" s="20" t="str" cm="1">
        <f t="array" ref="AG79">IF(SUM($D79:$AB79)=0,"",IFERROR(SUMPRODUCT(IFERROR($D79:$AB79/$D$20:$AB$20,0),--(IFERROR(--'Final Geçenler+Bütünleme giren'!$D$12:$AB$12,0)&gt;0),--($D$20:$AB$20&gt;0))/SUMPRODUCT(--(IFERROR(--'Final Geçenler+Bütünleme giren'!$D$12:$AB$12,0)&gt;0),--($D$20:$AB$20&gt;0)),""))</f>
        <v/>
      </c>
      <c r="AH79" s="20" t="str" cm="1">
        <f t="array" ref="AH79">IF(SUM($D79:$AB79)=0,"",IFERROR(SUMPRODUCT(IFERROR($D79:$AB79/$D$20:$AB$20,0),--(IFERROR(--'Final Geçenler+Bütünleme giren'!$D$13:$AB$13,0)&gt;0),--($D$20:$AB$20&gt;0))/SUMPRODUCT(--(IFERROR(--'Final Geçenler+Bütünleme giren'!$D$13:$AB$13,0)&gt;0),--($D$20:$AB$20&gt;0)),""))</f>
        <v/>
      </c>
      <c r="AI79" s="20" t="str" cm="1">
        <f t="array" ref="AI79">IF(SUM($D79:$AB79)=0,"",IFERROR(SUMPRODUCT(IFERROR($D79:$AB79/$D$20:$AB$20,0),--(IFERROR(--'Final Geçenler+Bütünleme giren'!$D$14:$AB$14,0)&gt;0),--($D$20:$AB$20&gt;0))/SUMPRODUCT(--(IFERROR(--'Final Geçenler+Bütünleme giren'!$D$14:$AB$14,0)&gt;0),--($D$20:$AB$20&gt;0)),""))</f>
        <v/>
      </c>
      <c r="AJ79" s="20" t="str" cm="1">
        <f t="array" ref="AJ79">IF(SUM($D79:$AB79)=0,"",IFERROR(SUMPRODUCT(IFERROR($D79:$AB79/$D$20:$AB$20,0),--(IFERROR(--'Final Geçenler+Bütünleme giren'!$D$15:$AB$15,0)&gt;0),--($D$20:$AB$20&gt;0))/SUMPRODUCT(--(IFERROR(--'Final Geçenler+Bütünleme giren'!$D$15:$AB$15,0)&gt;0),--($D$20:$AB$20&gt;0)),""))</f>
        <v/>
      </c>
      <c r="AK79" s="20" t="str" cm="1">
        <f t="array" ref="AK79">IF(SUM($D79:$AB79)=0,"",IFERROR(SUMPRODUCT(IFERROR($D79:$AB79/$D$20:$AB$20,0),--(IFERROR(--'Final Geçenler+Bütünleme giren'!$D$16:$AB$16,0)&gt;0),--($D$20:$AB$20&gt;0))/SUMPRODUCT(--(IFERROR(--'Final Geçenler+Bütünleme giren'!$D$16:$AB$16,0)&gt;0),--($D$20:$AB$20&gt;0)),""))</f>
        <v/>
      </c>
      <c r="AL79" s="20" t="str" cm="1">
        <f t="array" ref="AL79">IF(SUM($D79:$AB79)=0,"",IFERROR(SUMPRODUCT(IFERROR($D79:$AB79/$D$20:$AB$20,0),--(IFERROR(--'Final Geçenler+Bütünleme giren'!$D$17:$AB$17,0)&gt;0),--($D$20:$AB$20&gt;0))/SUMPRODUCT(--(IFERROR(--'Final Geçenler+Bütünleme giren'!$D$17:$AB$17,0)&gt;0),--($D$20:$AB$20&gt;0)),""))</f>
        <v/>
      </c>
      <c r="AM79" s="20" t="str" cm="1">
        <f t="array" ref="AM79">IF(SUM($D79:$AB79)=0,"",IFERROR(SUMPRODUCT(IFERROR($D79:$AB79/$D$20:$AB$20,0),--(IFERROR(--'Final Geçenler+Bütünleme giren'!$D$18:$AB$18,0)&gt;0),--($D$20:$AB$20&gt;0))/SUMPRODUCT(--(IFERROR(--'Final Geçenler+Bütünleme giren'!$D$18:$AB$18,0)&gt;0),--($D$20:$AB$20&gt;0)),""))</f>
        <v/>
      </c>
      <c r="AO79" s="27" t="str" cm="1">
        <f t="array" ref="AO79">IF(SUM($D79:$AB79)=0,"",IFERROR(SUMPRODUCT($AD79:$AM79,TRANSPOSE('Final Geçenler+Bütünleme giren'!AO$6:AO$15))/SUM('Final Geçenler+Bütünleme giren'!AO$6:AO$15),""))</f>
        <v/>
      </c>
      <c r="AP79" s="20" t="str" cm="1">
        <f t="array" ref="AP79">IF(SUM($D79:$AB79)=0,"",IFERROR(SUMPRODUCT($AD79:$AM79,TRANSPOSE('Final Geçenler+Bütünleme giren'!AP$6:AP$15))/SUM('Final Geçenler+Bütünleme giren'!AP$6:AP$15),""))</f>
        <v/>
      </c>
      <c r="AQ79" s="20" t="str" cm="1">
        <f t="array" ref="AQ79">IF(SUM($D79:$AB79)=0,"",IFERROR(SUMPRODUCT($AD79:$AM79,TRANSPOSE('Final Geçenler+Bütünleme giren'!AQ$6:AQ$15))/SUM('Final Geçenler+Bütünleme giren'!AQ$6:AQ$15),""))</f>
        <v/>
      </c>
      <c r="AR79" s="20" t="str" cm="1">
        <f t="array" ref="AR79">IF(SUM($D79:$AB79)=0,"",IFERROR(SUMPRODUCT($AD79:$AM79,TRANSPOSE('Final Geçenler+Bütünleme giren'!AR$6:AR$15))/SUM('Final Geçenler+Bütünleme giren'!AR$6:AR$15),""))</f>
        <v/>
      </c>
      <c r="AS79" s="20" t="str" cm="1">
        <f t="array" ref="AS79">IF(SUM($D79:$AB79)=0,"",IFERROR(SUMPRODUCT($AD79:$AM79,TRANSPOSE('Final Geçenler+Bütünleme giren'!AS$6:AS$15))/SUM('Final Geçenler+Bütünleme giren'!AS$6:AS$15),""))</f>
        <v/>
      </c>
      <c r="AT79" s="20" t="str" cm="1">
        <f t="array" ref="AT79">IF(SUM($D79:$AB79)=0,"",IFERROR(SUMPRODUCT($AD79:$AM79,TRANSPOSE('Final Geçenler+Bütünleme giren'!AT$6:AT$15))/SUM('Final Geçenler+Bütünleme giren'!AT$6:AT$15),""))</f>
        <v/>
      </c>
      <c r="AU79" s="20" t="str" cm="1">
        <f t="array" ref="AU79">IF(SUM($D79:$AB79)=0,"",IFERROR(SUMPRODUCT($AD79:$AM79,TRANSPOSE('Final Geçenler+Bütünleme giren'!AU$6:AU$15))/SUM('Final Geçenler+Bütünleme giren'!AU$6:AU$15),""))</f>
        <v/>
      </c>
      <c r="AV79" s="20" t="str" cm="1">
        <f t="array" ref="AV79">IF(SUM($D79:$AB79)=0,"",IFERROR(SUMPRODUCT($AD79:$AM79,TRANSPOSE('Final Geçenler+Bütünleme giren'!AV$6:AV$15))/SUM('Final Geçenler+Bütünleme giren'!AV$6:AV$15),""))</f>
        <v/>
      </c>
      <c r="AW79" s="20" t="str" cm="1">
        <f t="array" ref="AW79">IF(SUM($D79:$AB79)=0,"",IFERROR(SUMPRODUCT($AD79:$AM79,TRANSPOSE('Final Geçenler+Bütünleme giren'!AW$6:AW$15))/SUM('Final Geçenler+Bütünleme giren'!AW$6:AW$15),""))</f>
        <v/>
      </c>
      <c r="AX79" s="20" t="str" cm="1">
        <f t="array" ref="AX79">IF(SUM($D79:$AB79)=0,"",IFERROR(SUMPRODUCT($AD79:$AM79,TRANSPOSE('Final Geçenler+Bütünleme giren'!AX$6:AX$15))/SUM('Final Geçenler+Bütünleme giren'!AX$6:AX$15),""))</f>
        <v/>
      </c>
      <c r="AY79" s="20" t="str" cm="1">
        <f t="array" ref="AY79">IF(SUM($D79:$AB79)=0,"",IFERROR(SUMPRODUCT($AD79:$AM79,TRANSPOSE('Final Geçenler+Bütünleme giren'!AY$6:AY$15))/SUM('Final Geçenler+Bütünleme giren'!AY$6:AY$15),""))</f>
        <v/>
      </c>
      <c r="AZ79" s="20" t="str" cm="1">
        <f t="array" ref="AZ79">IF(SUM($D79:$AB79)=0,"",IFERROR(SUMPRODUCT($AD79:$AM79,TRANSPOSE('Final Geçenler+Bütünleme giren'!AZ$6:AZ$15))/SUM('Final Geçenler+Bütünleme giren'!AZ$6:AZ$15),""))</f>
        <v/>
      </c>
      <c r="BA79" s="20" t="str" cm="1">
        <f t="array" ref="BA79">IF(SUM($D79:$AB79)=0,"",IFERROR(SUMPRODUCT($AD79:$AM79,TRANSPOSE('Final Geçenler+Bütünleme giren'!BA$6:BA$15))/SUM('Final Geçenler+Bütünleme giren'!BA$6:BA$15),""))</f>
        <v/>
      </c>
      <c r="BB79" s="20" t="str" cm="1">
        <f t="array" ref="BB79">IF(SUM($D79:$AB79)=0,"",IFERROR(SUMPRODUCT($AD79:$AM79,TRANSPOSE('Final Geçenler+Bütünleme giren'!BB$6:BB$15))/SUM('Final Geçenler+Bütünleme giren'!BB$6:BB$15),""))</f>
        <v/>
      </c>
      <c r="BC79" s="20" t="str" cm="1">
        <f t="array" ref="BC79">IF(SUM($D79:$AB79)=0,"",IFERROR(SUMPRODUCT($AD79:$AM79,TRANSPOSE('Final Geçenler+Bütünleme giren'!BC$6:BC$15))/SUM('Final Geçenler+Bütünleme giren'!BC$6:BC$15),""))</f>
        <v/>
      </c>
      <c r="BD79" s="20" t="str" cm="1">
        <f t="array" ref="BD79">IF(SUM($D79:$AB79)=0,"",IFERROR(SUMPRODUCT($AD79:$AM79,TRANSPOSE('Final Geçenler+Bütünleme giren'!BD$6:BD$15))/SUM('Final Geçenler+Bütünleme giren'!BD$6:BD$15),""))</f>
        <v/>
      </c>
      <c r="BE79" s="20" t="str" cm="1">
        <f t="array" ref="BE79">IF(SUM($D79:$AB79)=0,"",IFERROR(SUMPRODUCT($AD79:$AM79,TRANSPOSE('Final Geçenler+Bütünleme giren'!BE$6:BE$15))/SUM('Final Geçenler+Bütünleme giren'!BE$6:BE$15),""))</f>
        <v/>
      </c>
      <c r="BF79" s="20" t="str" cm="1">
        <f t="array" ref="BF79">IF(SUM($D79:$AB79)=0,"",IFERROR(SUMPRODUCT($AD79:$AM79,TRANSPOSE('Final Geçenler+Bütünleme giren'!BF$6:BF$15))/SUM('Final Geçenler+Bütünleme giren'!BF$6:BF$15),""))</f>
        <v/>
      </c>
      <c r="BG79" s="20" t="str" cm="1">
        <f t="array" ref="BG79">IF(SUM($D79:$AB79)=0,"",IFERROR(SUMPRODUCT($AD79:$AM79,TRANSPOSE('Final Geçenler+Bütünleme giren'!BG$6:BG$15))/SUM('Final Geçenler+Bütünleme giren'!BG$6:BG$15),""))</f>
        <v/>
      </c>
      <c r="BH79" s="28" t="str" cm="1">
        <f t="array" ref="BH79">IF(SUM($D79:$AB79)=0,"",IFERROR(SUMPRODUCT($AD79:$AM79,TRANSPOSE('Final Geçenler+Bütünleme giren'!BH$6:BH$15))/SUM('Final Geçenler+Bütünleme giren'!BH$6:BH$15),""))</f>
        <v/>
      </c>
    </row>
    <row r="80" spans="1:60" x14ac:dyDescent="0.2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22" t="str">
        <f t="shared" si="4"/>
        <v/>
      </c>
      <c r="AD80" s="20" t="str" cm="1">
        <f t="array" ref="AD80">IF(SUM($D80:$AB80)=0,"",IFERROR(SUMPRODUCT(IFERROR($D80:$AB80/$D$20:$AB$20,0),--(IFERROR(--'Final Geçenler+Bütünleme giren'!$D$9:$AB$9,0)&gt;0),--($D$20:$AB$20&gt;0))/SUMPRODUCT(--(IFERROR(--'Final Geçenler+Bütünleme giren'!$D$9:$AB$9,0)&gt;0),--($D$20:$AB$20&gt;0)),""))</f>
        <v/>
      </c>
      <c r="AE80" s="20" t="str" cm="1">
        <f t="array" ref="AE80">IF(SUM($D80:$AB80)=0,"",IFERROR(SUMPRODUCT(IFERROR($D80:$AB80/$D$20:$AB$20,0),--(IFERROR(--'Final Geçenler+Bütünleme giren'!$D$10:$AB$10,0)&gt;0),--($D$20:$AB$20&gt;0))/SUMPRODUCT(--(IFERROR(--'Final Geçenler+Bütünleme giren'!$D$10:$AB$10,0)&gt;0),--($D$20:$AB$20&gt;0)),""))</f>
        <v/>
      </c>
      <c r="AF80" s="20" t="str" cm="1">
        <f t="array" ref="AF80">IF(SUM($D80:$AB80)=0,"",IFERROR(SUMPRODUCT(IFERROR($D80:$AB80/$D$20:$AB$20,0),--(IFERROR(--'Final Geçenler+Bütünleme giren'!$D$11:$AB$11,0)&gt;0),--($D$20:$AB$20&gt;0))/SUMPRODUCT(--(IFERROR(--'Final Geçenler+Bütünleme giren'!$D$11:$AB$11,0)&gt;0),--($D$20:$AB$20&gt;0)),""))</f>
        <v/>
      </c>
      <c r="AG80" s="20" t="str" cm="1">
        <f t="array" ref="AG80">IF(SUM($D80:$AB80)=0,"",IFERROR(SUMPRODUCT(IFERROR($D80:$AB80/$D$20:$AB$20,0),--(IFERROR(--'Final Geçenler+Bütünleme giren'!$D$12:$AB$12,0)&gt;0),--($D$20:$AB$20&gt;0))/SUMPRODUCT(--(IFERROR(--'Final Geçenler+Bütünleme giren'!$D$12:$AB$12,0)&gt;0),--($D$20:$AB$20&gt;0)),""))</f>
        <v/>
      </c>
      <c r="AH80" s="20" t="str" cm="1">
        <f t="array" ref="AH80">IF(SUM($D80:$AB80)=0,"",IFERROR(SUMPRODUCT(IFERROR($D80:$AB80/$D$20:$AB$20,0),--(IFERROR(--'Final Geçenler+Bütünleme giren'!$D$13:$AB$13,0)&gt;0),--($D$20:$AB$20&gt;0))/SUMPRODUCT(--(IFERROR(--'Final Geçenler+Bütünleme giren'!$D$13:$AB$13,0)&gt;0),--($D$20:$AB$20&gt;0)),""))</f>
        <v/>
      </c>
      <c r="AI80" s="20" t="str" cm="1">
        <f t="array" ref="AI80">IF(SUM($D80:$AB80)=0,"",IFERROR(SUMPRODUCT(IFERROR($D80:$AB80/$D$20:$AB$20,0),--(IFERROR(--'Final Geçenler+Bütünleme giren'!$D$14:$AB$14,0)&gt;0),--($D$20:$AB$20&gt;0))/SUMPRODUCT(--(IFERROR(--'Final Geçenler+Bütünleme giren'!$D$14:$AB$14,0)&gt;0),--($D$20:$AB$20&gt;0)),""))</f>
        <v/>
      </c>
      <c r="AJ80" s="20" t="str" cm="1">
        <f t="array" ref="AJ80">IF(SUM($D80:$AB80)=0,"",IFERROR(SUMPRODUCT(IFERROR($D80:$AB80/$D$20:$AB$20,0),--(IFERROR(--'Final Geçenler+Bütünleme giren'!$D$15:$AB$15,0)&gt;0),--($D$20:$AB$20&gt;0))/SUMPRODUCT(--(IFERROR(--'Final Geçenler+Bütünleme giren'!$D$15:$AB$15,0)&gt;0),--($D$20:$AB$20&gt;0)),""))</f>
        <v/>
      </c>
      <c r="AK80" s="20" t="str" cm="1">
        <f t="array" ref="AK80">IF(SUM($D80:$AB80)=0,"",IFERROR(SUMPRODUCT(IFERROR($D80:$AB80/$D$20:$AB$20,0),--(IFERROR(--'Final Geçenler+Bütünleme giren'!$D$16:$AB$16,0)&gt;0),--($D$20:$AB$20&gt;0))/SUMPRODUCT(--(IFERROR(--'Final Geçenler+Bütünleme giren'!$D$16:$AB$16,0)&gt;0),--($D$20:$AB$20&gt;0)),""))</f>
        <v/>
      </c>
      <c r="AL80" s="20" t="str" cm="1">
        <f t="array" ref="AL80">IF(SUM($D80:$AB80)=0,"",IFERROR(SUMPRODUCT(IFERROR($D80:$AB80/$D$20:$AB$20,0),--(IFERROR(--'Final Geçenler+Bütünleme giren'!$D$17:$AB$17,0)&gt;0),--($D$20:$AB$20&gt;0))/SUMPRODUCT(--(IFERROR(--'Final Geçenler+Bütünleme giren'!$D$17:$AB$17,0)&gt;0),--($D$20:$AB$20&gt;0)),""))</f>
        <v/>
      </c>
      <c r="AM80" s="20" t="str" cm="1">
        <f t="array" ref="AM80">IF(SUM($D80:$AB80)=0,"",IFERROR(SUMPRODUCT(IFERROR($D80:$AB80/$D$20:$AB$20,0),--(IFERROR(--'Final Geçenler+Bütünleme giren'!$D$18:$AB$18,0)&gt;0),--($D$20:$AB$20&gt;0))/SUMPRODUCT(--(IFERROR(--'Final Geçenler+Bütünleme giren'!$D$18:$AB$18,0)&gt;0),--($D$20:$AB$20&gt;0)),""))</f>
        <v/>
      </c>
      <c r="AO80" s="27" t="str" cm="1">
        <f t="array" ref="AO80">IF(SUM($D80:$AB80)=0,"",IFERROR(SUMPRODUCT($AD80:$AM80,TRANSPOSE('Final Geçenler+Bütünleme giren'!AO$6:AO$15))/SUM('Final Geçenler+Bütünleme giren'!AO$6:AO$15),""))</f>
        <v/>
      </c>
      <c r="AP80" s="20" t="str" cm="1">
        <f t="array" ref="AP80">IF(SUM($D80:$AB80)=0,"",IFERROR(SUMPRODUCT($AD80:$AM80,TRANSPOSE('Final Geçenler+Bütünleme giren'!AP$6:AP$15))/SUM('Final Geçenler+Bütünleme giren'!AP$6:AP$15),""))</f>
        <v/>
      </c>
      <c r="AQ80" s="20" t="str" cm="1">
        <f t="array" ref="AQ80">IF(SUM($D80:$AB80)=0,"",IFERROR(SUMPRODUCT($AD80:$AM80,TRANSPOSE('Final Geçenler+Bütünleme giren'!AQ$6:AQ$15))/SUM('Final Geçenler+Bütünleme giren'!AQ$6:AQ$15),""))</f>
        <v/>
      </c>
      <c r="AR80" s="20" t="str" cm="1">
        <f t="array" ref="AR80">IF(SUM($D80:$AB80)=0,"",IFERROR(SUMPRODUCT($AD80:$AM80,TRANSPOSE('Final Geçenler+Bütünleme giren'!AR$6:AR$15))/SUM('Final Geçenler+Bütünleme giren'!AR$6:AR$15),""))</f>
        <v/>
      </c>
      <c r="AS80" s="20" t="str" cm="1">
        <f t="array" ref="AS80">IF(SUM($D80:$AB80)=0,"",IFERROR(SUMPRODUCT($AD80:$AM80,TRANSPOSE('Final Geçenler+Bütünleme giren'!AS$6:AS$15))/SUM('Final Geçenler+Bütünleme giren'!AS$6:AS$15),""))</f>
        <v/>
      </c>
      <c r="AT80" s="20" t="str" cm="1">
        <f t="array" ref="AT80">IF(SUM($D80:$AB80)=0,"",IFERROR(SUMPRODUCT($AD80:$AM80,TRANSPOSE('Final Geçenler+Bütünleme giren'!AT$6:AT$15))/SUM('Final Geçenler+Bütünleme giren'!AT$6:AT$15),""))</f>
        <v/>
      </c>
      <c r="AU80" s="20" t="str" cm="1">
        <f t="array" ref="AU80">IF(SUM($D80:$AB80)=0,"",IFERROR(SUMPRODUCT($AD80:$AM80,TRANSPOSE('Final Geçenler+Bütünleme giren'!AU$6:AU$15))/SUM('Final Geçenler+Bütünleme giren'!AU$6:AU$15),""))</f>
        <v/>
      </c>
      <c r="AV80" s="20" t="str" cm="1">
        <f t="array" ref="AV80">IF(SUM($D80:$AB80)=0,"",IFERROR(SUMPRODUCT($AD80:$AM80,TRANSPOSE('Final Geçenler+Bütünleme giren'!AV$6:AV$15))/SUM('Final Geçenler+Bütünleme giren'!AV$6:AV$15),""))</f>
        <v/>
      </c>
      <c r="AW80" s="20" t="str" cm="1">
        <f t="array" ref="AW80">IF(SUM($D80:$AB80)=0,"",IFERROR(SUMPRODUCT($AD80:$AM80,TRANSPOSE('Final Geçenler+Bütünleme giren'!AW$6:AW$15))/SUM('Final Geçenler+Bütünleme giren'!AW$6:AW$15),""))</f>
        <v/>
      </c>
      <c r="AX80" s="20" t="str" cm="1">
        <f t="array" ref="AX80">IF(SUM($D80:$AB80)=0,"",IFERROR(SUMPRODUCT($AD80:$AM80,TRANSPOSE('Final Geçenler+Bütünleme giren'!AX$6:AX$15))/SUM('Final Geçenler+Bütünleme giren'!AX$6:AX$15),""))</f>
        <v/>
      </c>
      <c r="AY80" s="20" t="str" cm="1">
        <f t="array" ref="AY80">IF(SUM($D80:$AB80)=0,"",IFERROR(SUMPRODUCT($AD80:$AM80,TRANSPOSE('Final Geçenler+Bütünleme giren'!AY$6:AY$15))/SUM('Final Geçenler+Bütünleme giren'!AY$6:AY$15),""))</f>
        <v/>
      </c>
      <c r="AZ80" s="20" t="str" cm="1">
        <f t="array" ref="AZ80">IF(SUM($D80:$AB80)=0,"",IFERROR(SUMPRODUCT($AD80:$AM80,TRANSPOSE('Final Geçenler+Bütünleme giren'!AZ$6:AZ$15))/SUM('Final Geçenler+Bütünleme giren'!AZ$6:AZ$15),""))</f>
        <v/>
      </c>
      <c r="BA80" s="20" t="str" cm="1">
        <f t="array" ref="BA80">IF(SUM($D80:$AB80)=0,"",IFERROR(SUMPRODUCT($AD80:$AM80,TRANSPOSE('Final Geçenler+Bütünleme giren'!BA$6:BA$15))/SUM('Final Geçenler+Bütünleme giren'!BA$6:BA$15),""))</f>
        <v/>
      </c>
      <c r="BB80" s="20" t="str" cm="1">
        <f t="array" ref="BB80">IF(SUM($D80:$AB80)=0,"",IFERROR(SUMPRODUCT($AD80:$AM80,TRANSPOSE('Final Geçenler+Bütünleme giren'!BB$6:BB$15))/SUM('Final Geçenler+Bütünleme giren'!BB$6:BB$15),""))</f>
        <v/>
      </c>
      <c r="BC80" s="20" t="str" cm="1">
        <f t="array" ref="BC80">IF(SUM($D80:$AB80)=0,"",IFERROR(SUMPRODUCT($AD80:$AM80,TRANSPOSE('Final Geçenler+Bütünleme giren'!BC$6:BC$15))/SUM('Final Geçenler+Bütünleme giren'!BC$6:BC$15),""))</f>
        <v/>
      </c>
      <c r="BD80" s="20" t="str" cm="1">
        <f t="array" ref="BD80">IF(SUM($D80:$AB80)=0,"",IFERROR(SUMPRODUCT($AD80:$AM80,TRANSPOSE('Final Geçenler+Bütünleme giren'!BD$6:BD$15))/SUM('Final Geçenler+Bütünleme giren'!BD$6:BD$15),""))</f>
        <v/>
      </c>
      <c r="BE80" s="20" t="str" cm="1">
        <f t="array" ref="BE80">IF(SUM($D80:$AB80)=0,"",IFERROR(SUMPRODUCT($AD80:$AM80,TRANSPOSE('Final Geçenler+Bütünleme giren'!BE$6:BE$15))/SUM('Final Geçenler+Bütünleme giren'!BE$6:BE$15),""))</f>
        <v/>
      </c>
      <c r="BF80" s="20" t="str" cm="1">
        <f t="array" ref="BF80">IF(SUM($D80:$AB80)=0,"",IFERROR(SUMPRODUCT($AD80:$AM80,TRANSPOSE('Final Geçenler+Bütünleme giren'!BF$6:BF$15))/SUM('Final Geçenler+Bütünleme giren'!BF$6:BF$15),""))</f>
        <v/>
      </c>
      <c r="BG80" s="20" t="str" cm="1">
        <f t="array" ref="BG80">IF(SUM($D80:$AB80)=0,"",IFERROR(SUMPRODUCT($AD80:$AM80,TRANSPOSE('Final Geçenler+Bütünleme giren'!BG$6:BG$15))/SUM('Final Geçenler+Bütünleme giren'!BG$6:BG$15),""))</f>
        <v/>
      </c>
      <c r="BH80" s="28" t="str" cm="1">
        <f t="array" ref="BH80">IF(SUM($D80:$AB80)=0,"",IFERROR(SUMPRODUCT($AD80:$AM80,TRANSPOSE('Final Geçenler+Bütünleme giren'!BH$6:BH$15))/SUM('Final Geçenler+Bütünleme giren'!BH$6:BH$15),""))</f>
        <v/>
      </c>
    </row>
    <row r="81" spans="1:60" x14ac:dyDescent="0.2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22" t="str">
        <f t="shared" si="4"/>
        <v/>
      </c>
      <c r="AD81" s="20" t="str" cm="1">
        <f t="array" ref="AD81">IF(SUM($D81:$AB81)=0,"",IFERROR(SUMPRODUCT(IFERROR($D81:$AB81/$D$20:$AB$20,0),--(IFERROR(--'Final Geçenler+Bütünleme giren'!$D$9:$AB$9,0)&gt;0),--($D$20:$AB$20&gt;0))/SUMPRODUCT(--(IFERROR(--'Final Geçenler+Bütünleme giren'!$D$9:$AB$9,0)&gt;0),--($D$20:$AB$20&gt;0)),""))</f>
        <v/>
      </c>
      <c r="AE81" s="20" t="str" cm="1">
        <f t="array" ref="AE81">IF(SUM($D81:$AB81)=0,"",IFERROR(SUMPRODUCT(IFERROR($D81:$AB81/$D$20:$AB$20,0),--(IFERROR(--'Final Geçenler+Bütünleme giren'!$D$10:$AB$10,0)&gt;0),--($D$20:$AB$20&gt;0))/SUMPRODUCT(--(IFERROR(--'Final Geçenler+Bütünleme giren'!$D$10:$AB$10,0)&gt;0),--($D$20:$AB$20&gt;0)),""))</f>
        <v/>
      </c>
      <c r="AF81" s="20" t="str" cm="1">
        <f t="array" ref="AF81">IF(SUM($D81:$AB81)=0,"",IFERROR(SUMPRODUCT(IFERROR($D81:$AB81/$D$20:$AB$20,0),--(IFERROR(--'Final Geçenler+Bütünleme giren'!$D$11:$AB$11,0)&gt;0),--($D$20:$AB$20&gt;0))/SUMPRODUCT(--(IFERROR(--'Final Geçenler+Bütünleme giren'!$D$11:$AB$11,0)&gt;0),--($D$20:$AB$20&gt;0)),""))</f>
        <v/>
      </c>
      <c r="AG81" s="20" t="str" cm="1">
        <f t="array" ref="AG81">IF(SUM($D81:$AB81)=0,"",IFERROR(SUMPRODUCT(IFERROR($D81:$AB81/$D$20:$AB$20,0),--(IFERROR(--'Final Geçenler+Bütünleme giren'!$D$12:$AB$12,0)&gt;0),--($D$20:$AB$20&gt;0))/SUMPRODUCT(--(IFERROR(--'Final Geçenler+Bütünleme giren'!$D$12:$AB$12,0)&gt;0),--($D$20:$AB$20&gt;0)),""))</f>
        <v/>
      </c>
      <c r="AH81" s="20" t="str" cm="1">
        <f t="array" ref="AH81">IF(SUM($D81:$AB81)=0,"",IFERROR(SUMPRODUCT(IFERROR($D81:$AB81/$D$20:$AB$20,0),--(IFERROR(--'Final Geçenler+Bütünleme giren'!$D$13:$AB$13,0)&gt;0),--($D$20:$AB$20&gt;0))/SUMPRODUCT(--(IFERROR(--'Final Geçenler+Bütünleme giren'!$D$13:$AB$13,0)&gt;0),--($D$20:$AB$20&gt;0)),""))</f>
        <v/>
      </c>
      <c r="AI81" s="20" t="str" cm="1">
        <f t="array" ref="AI81">IF(SUM($D81:$AB81)=0,"",IFERROR(SUMPRODUCT(IFERROR($D81:$AB81/$D$20:$AB$20,0),--(IFERROR(--'Final Geçenler+Bütünleme giren'!$D$14:$AB$14,0)&gt;0),--($D$20:$AB$20&gt;0))/SUMPRODUCT(--(IFERROR(--'Final Geçenler+Bütünleme giren'!$D$14:$AB$14,0)&gt;0),--($D$20:$AB$20&gt;0)),""))</f>
        <v/>
      </c>
      <c r="AJ81" s="20" t="str" cm="1">
        <f t="array" ref="AJ81">IF(SUM($D81:$AB81)=0,"",IFERROR(SUMPRODUCT(IFERROR($D81:$AB81/$D$20:$AB$20,0),--(IFERROR(--'Final Geçenler+Bütünleme giren'!$D$15:$AB$15,0)&gt;0),--($D$20:$AB$20&gt;0))/SUMPRODUCT(--(IFERROR(--'Final Geçenler+Bütünleme giren'!$D$15:$AB$15,0)&gt;0),--($D$20:$AB$20&gt;0)),""))</f>
        <v/>
      </c>
      <c r="AK81" s="20" t="str" cm="1">
        <f t="array" ref="AK81">IF(SUM($D81:$AB81)=0,"",IFERROR(SUMPRODUCT(IFERROR($D81:$AB81/$D$20:$AB$20,0),--(IFERROR(--'Final Geçenler+Bütünleme giren'!$D$16:$AB$16,0)&gt;0),--($D$20:$AB$20&gt;0))/SUMPRODUCT(--(IFERROR(--'Final Geçenler+Bütünleme giren'!$D$16:$AB$16,0)&gt;0),--($D$20:$AB$20&gt;0)),""))</f>
        <v/>
      </c>
      <c r="AL81" s="20" t="str" cm="1">
        <f t="array" ref="AL81">IF(SUM($D81:$AB81)=0,"",IFERROR(SUMPRODUCT(IFERROR($D81:$AB81/$D$20:$AB$20,0),--(IFERROR(--'Final Geçenler+Bütünleme giren'!$D$17:$AB$17,0)&gt;0),--($D$20:$AB$20&gt;0))/SUMPRODUCT(--(IFERROR(--'Final Geçenler+Bütünleme giren'!$D$17:$AB$17,0)&gt;0),--($D$20:$AB$20&gt;0)),""))</f>
        <v/>
      </c>
      <c r="AM81" s="20" t="str" cm="1">
        <f t="array" ref="AM81">IF(SUM($D81:$AB81)=0,"",IFERROR(SUMPRODUCT(IFERROR($D81:$AB81/$D$20:$AB$20,0),--(IFERROR(--'Final Geçenler+Bütünleme giren'!$D$18:$AB$18,0)&gt;0),--($D$20:$AB$20&gt;0))/SUMPRODUCT(--(IFERROR(--'Final Geçenler+Bütünleme giren'!$D$18:$AB$18,0)&gt;0),--($D$20:$AB$20&gt;0)),""))</f>
        <v/>
      </c>
      <c r="AO81" s="27" t="str" cm="1">
        <f t="array" ref="AO81">IF(SUM($D81:$AB81)=0,"",IFERROR(SUMPRODUCT($AD81:$AM81,TRANSPOSE('Final Geçenler+Bütünleme giren'!AO$6:AO$15))/SUM('Final Geçenler+Bütünleme giren'!AO$6:AO$15),""))</f>
        <v/>
      </c>
      <c r="AP81" s="20" t="str" cm="1">
        <f t="array" ref="AP81">IF(SUM($D81:$AB81)=0,"",IFERROR(SUMPRODUCT($AD81:$AM81,TRANSPOSE('Final Geçenler+Bütünleme giren'!AP$6:AP$15))/SUM('Final Geçenler+Bütünleme giren'!AP$6:AP$15),""))</f>
        <v/>
      </c>
      <c r="AQ81" s="20" t="str" cm="1">
        <f t="array" ref="AQ81">IF(SUM($D81:$AB81)=0,"",IFERROR(SUMPRODUCT($AD81:$AM81,TRANSPOSE('Final Geçenler+Bütünleme giren'!AQ$6:AQ$15))/SUM('Final Geçenler+Bütünleme giren'!AQ$6:AQ$15),""))</f>
        <v/>
      </c>
      <c r="AR81" s="20" t="str" cm="1">
        <f t="array" ref="AR81">IF(SUM($D81:$AB81)=0,"",IFERROR(SUMPRODUCT($AD81:$AM81,TRANSPOSE('Final Geçenler+Bütünleme giren'!AR$6:AR$15))/SUM('Final Geçenler+Bütünleme giren'!AR$6:AR$15),""))</f>
        <v/>
      </c>
      <c r="AS81" s="20" t="str" cm="1">
        <f t="array" ref="AS81">IF(SUM($D81:$AB81)=0,"",IFERROR(SUMPRODUCT($AD81:$AM81,TRANSPOSE('Final Geçenler+Bütünleme giren'!AS$6:AS$15))/SUM('Final Geçenler+Bütünleme giren'!AS$6:AS$15),""))</f>
        <v/>
      </c>
      <c r="AT81" s="20" t="str" cm="1">
        <f t="array" ref="AT81">IF(SUM($D81:$AB81)=0,"",IFERROR(SUMPRODUCT($AD81:$AM81,TRANSPOSE('Final Geçenler+Bütünleme giren'!AT$6:AT$15))/SUM('Final Geçenler+Bütünleme giren'!AT$6:AT$15),""))</f>
        <v/>
      </c>
      <c r="AU81" s="20" t="str" cm="1">
        <f t="array" ref="AU81">IF(SUM($D81:$AB81)=0,"",IFERROR(SUMPRODUCT($AD81:$AM81,TRANSPOSE('Final Geçenler+Bütünleme giren'!AU$6:AU$15))/SUM('Final Geçenler+Bütünleme giren'!AU$6:AU$15),""))</f>
        <v/>
      </c>
      <c r="AV81" s="20" t="str" cm="1">
        <f t="array" ref="AV81">IF(SUM($D81:$AB81)=0,"",IFERROR(SUMPRODUCT($AD81:$AM81,TRANSPOSE('Final Geçenler+Bütünleme giren'!AV$6:AV$15))/SUM('Final Geçenler+Bütünleme giren'!AV$6:AV$15),""))</f>
        <v/>
      </c>
      <c r="AW81" s="20" t="str" cm="1">
        <f t="array" ref="AW81">IF(SUM($D81:$AB81)=0,"",IFERROR(SUMPRODUCT($AD81:$AM81,TRANSPOSE('Final Geçenler+Bütünleme giren'!AW$6:AW$15))/SUM('Final Geçenler+Bütünleme giren'!AW$6:AW$15),""))</f>
        <v/>
      </c>
      <c r="AX81" s="20" t="str" cm="1">
        <f t="array" ref="AX81">IF(SUM($D81:$AB81)=0,"",IFERROR(SUMPRODUCT($AD81:$AM81,TRANSPOSE('Final Geçenler+Bütünleme giren'!AX$6:AX$15))/SUM('Final Geçenler+Bütünleme giren'!AX$6:AX$15),""))</f>
        <v/>
      </c>
      <c r="AY81" s="20" t="str" cm="1">
        <f t="array" ref="AY81">IF(SUM($D81:$AB81)=0,"",IFERROR(SUMPRODUCT($AD81:$AM81,TRANSPOSE('Final Geçenler+Bütünleme giren'!AY$6:AY$15))/SUM('Final Geçenler+Bütünleme giren'!AY$6:AY$15),""))</f>
        <v/>
      </c>
      <c r="AZ81" s="20" t="str" cm="1">
        <f t="array" ref="AZ81">IF(SUM($D81:$AB81)=0,"",IFERROR(SUMPRODUCT($AD81:$AM81,TRANSPOSE('Final Geçenler+Bütünleme giren'!AZ$6:AZ$15))/SUM('Final Geçenler+Bütünleme giren'!AZ$6:AZ$15),""))</f>
        <v/>
      </c>
      <c r="BA81" s="20" t="str" cm="1">
        <f t="array" ref="BA81">IF(SUM($D81:$AB81)=0,"",IFERROR(SUMPRODUCT($AD81:$AM81,TRANSPOSE('Final Geçenler+Bütünleme giren'!BA$6:BA$15))/SUM('Final Geçenler+Bütünleme giren'!BA$6:BA$15),""))</f>
        <v/>
      </c>
      <c r="BB81" s="20" t="str" cm="1">
        <f t="array" ref="BB81">IF(SUM($D81:$AB81)=0,"",IFERROR(SUMPRODUCT($AD81:$AM81,TRANSPOSE('Final Geçenler+Bütünleme giren'!BB$6:BB$15))/SUM('Final Geçenler+Bütünleme giren'!BB$6:BB$15),""))</f>
        <v/>
      </c>
      <c r="BC81" s="20" t="str" cm="1">
        <f t="array" ref="BC81">IF(SUM($D81:$AB81)=0,"",IFERROR(SUMPRODUCT($AD81:$AM81,TRANSPOSE('Final Geçenler+Bütünleme giren'!BC$6:BC$15))/SUM('Final Geçenler+Bütünleme giren'!BC$6:BC$15),""))</f>
        <v/>
      </c>
      <c r="BD81" s="20" t="str" cm="1">
        <f t="array" ref="BD81">IF(SUM($D81:$AB81)=0,"",IFERROR(SUMPRODUCT($AD81:$AM81,TRANSPOSE('Final Geçenler+Bütünleme giren'!BD$6:BD$15))/SUM('Final Geçenler+Bütünleme giren'!BD$6:BD$15),""))</f>
        <v/>
      </c>
      <c r="BE81" s="20" t="str" cm="1">
        <f t="array" ref="BE81">IF(SUM($D81:$AB81)=0,"",IFERROR(SUMPRODUCT($AD81:$AM81,TRANSPOSE('Final Geçenler+Bütünleme giren'!BE$6:BE$15))/SUM('Final Geçenler+Bütünleme giren'!BE$6:BE$15),""))</f>
        <v/>
      </c>
      <c r="BF81" s="20" t="str" cm="1">
        <f t="array" ref="BF81">IF(SUM($D81:$AB81)=0,"",IFERROR(SUMPRODUCT($AD81:$AM81,TRANSPOSE('Final Geçenler+Bütünleme giren'!BF$6:BF$15))/SUM('Final Geçenler+Bütünleme giren'!BF$6:BF$15),""))</f>
        <v/>
      </c>
      <c r="BG81" s="20" t="str" cm="1">
        <f t="array" ref="BG81">IF(SUM($D81:$AB81)=0,"",IFERROR(SUMPRODUCT($AD81:$AM81,TRANSPOSE('Final Geçenler+Bütünleme giren'!BG$6:BG$15))/SUM('Final Geçenler+Bütünleme giren'!BG$6:BG$15),""))</f>
        <v/>
      </c>
      <c r="BH81" s="28" t="str" cm="1">
        <f t="array" ref="BH81">IF(SUM($D81:$AB81)=0,"",IFERROR(SUMPRODUCT($AD81:$AM81,TRANSPOSE('Final Geçenler+Bütünleme giren'!BH$6:BH$15))/SUM('Final Geçenler+Bütünleme giren'!BH$6:BH$15),""))</f>
        <v/>
      </c>
    </row>
    <row r="82" spans="1:60" x14ac:dyDescent="0.2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22" t="str">
        <f t="shared" si="4"/>
        <v/>
      </c>
      <c r="AD82" s="20" t="str" cm="1">
        <f t="array" ref="AD82">IF(SUM($D82:$AB82)=0,"",IFERROR(SUMPRODUCT(IFERROR($D82:$AB82/$D$20:$AB$20,0),--(IFERROR(--'Final Geçenler+Bütünleme giren'!$D$9:$AB$9,0)&gt;0),--($D$20:$AB$20&gt;0))/SUMPRODUCT(--(IFERROR(--'Final Geçenler+Bütünleme giren'!$D$9:$AB$9,0)&gt;0),--($D$20:$AB$20&gt;0)),""))</f>
        <v/>
      </c>
      <c r="AE82" s="20" t="str" cm="1">
        <f t="array" ref="AE82">IF(SUM($D82:$AB82)=0,"",IFERROR(SUMPRODUCT(IFERROR($D82:$AB82/$D$20:$AB$20,0),--(IFERROR(--'Final Geçenler+Bütünleme giren'!$D$10:$AB$10,0)&gt;0),--($D$20:$AB$20&gt;0))/SUMPRODUCT(--(IFERROR(--'Final Geçenler+Bütünleme giren'!$D$10:$AB$10,0)&gt;0),--($D$20:$AB$20&gt;0)),""))</f>
        <v/>
      </c>
      <c r="AF82" s="20" t="str" cm="1">
        <f t="array" ref="AF82">IF(SUM($D82:$AB82)=0,"",IFERROR(SUMPRODUCT(IFERROR($D82:$AB82/$D$20:$AB$20,0),--(IFERROR(--'Final Geçenler+Bütünleme giren'!$D$11:$AB$11,0)&gt;0),--($D$20:$AB$20&gt;0))/SUMPRODUCT(--(IFERROR(--'Final Geçenler+Bütünleme giren'!$D$11:$AB$11,0)&gt;0),--($D$20:$AB$20&gt;0)),""))</f>
        <v/>
      </c>
      <c r="AG82" s="20" t="str" cm="1">
        <f t="array" ref="AG82">IF(SUM($D82:$AB82)=0,"",IFERROR(SUMPRODUCT(IFERROR($D82:$AB82/$D$20:$AB$20,0),--(IFERROR(--'Final Geçenler+Bütünleme giren'!$D$12:$AB$12,0)&gt;0),--($D$20:$AB$20&gt;0))/SUMPRODUCT(--(IFERROR(--'Final Geçenler+Bütünleme giren'!$D$12:$AB$12,0)&gt;0),--($D$20:$AB$20&gt;0)),""))</f>
        <v/>
      </c>
      <c r="AH82" s="20" t="str" cm="1">
        <f t="array" ref="AH82">IF(SUM($D82:$AB82)=0,"",IFERROR(SUMPRODUCT(IFERROR($D82:$AB82/$D$20:$AB$20,0),--(IFERROR(--'Final Geçenler+Bütünleme giren'!$D$13:$AB$13,0)&gt;0),--($D$20:$AB$20&gt;0))/SUMPRODUCT(--(IFERROR(--'Final Geçenler+Bütünleme giren'!$D$13:$AB$13,0)&gt;0),--($D$20:$AB$20&gt;0)),""))</f>
        <v/>
      </c>
      <c r="AI82" s="20" t="str" cm="1">
        <f t="array" ref="AI82">IF(SUM($D82:$AB82)=0,"",IFERROR(SUMPRODUCT(IFERROR($D82:$AB82/$D$20:$AB$20,0),--(IFERROR(--'Final Geçenler+Bütünleme giren'!$D$14:$AB$14,0)&gt;0),--($D$20:$AB$20&gt;0))/SUMPRODUCT(--(IFERROR(--'Final Geçenler+Bütünleme giren'!$D$14:$AB$14,0)&gt;0),--($D$20:$AB$20&gt;0)),""))</f>
        <v/>
      </c>
      <c r="AJ82" s="20" t="str" cm="1">
        <f t="array" ref="AJ82">IF(SUM($D82:$AB82)=0,"",IFERROR(SUMPRODUCT(IFERROR($D82:$AB82/$D$20:$AB$20,0),--(IFERROR(--'Final Geçenler+Bütünleme giren'!$D$15:$AB$15,0)&gt;0),--($D$20:$AB$20&gt;0))/SUMPRODUCT(--(IFERROR(--'Final Geçenler+Bütünleme giren'!$D$15:$AB$15,0)&gt;0),--($D$20:$AB$20&gt;0)),""))</f>
        <v/>
      </c>
      <c r="AK82" s="20" t="str" cm="1">
        <f t="array" ref="AK82">IF(SUM($D82:$AB82)=0,"",IFERROR(SUMPRODUCT(IFERROR($D82:$AB82/$D$20:$AB$20,0),--(IFERROR(--'Final Geçenler+Bütünleme giren'!$D$16:$AB$16,0)&gt;0),--($D$20:$AB$20&gt;0))/SUMPRODUCT(--(IFERROR(--'Final Geçenler+Bütünleme giren'!$D$16:$AB$16,0)&gt;0),--($D$20:$AB$20&gt;0)),""))</f>
        <v/>
      </c>
      <c r="AL82" s="20" t="str" cm="1">
        <f t="array" ref="AL82">IF(SUM($D82:$AB82)=0,"",IFERROR(SUMPRODUCT(IFERROR($D82:$AB82/$D$20:$AB$20,0),--(IFERROR(--'Final Geçenler+Bütünleme giren'!$D$17:$AB$17,0)&gt;0),--($D$20:$AB$20&gt;0))/SUMPRODUCT(--(IFERROR(--'Final Geçenler+Bütünleme giren'!$D$17:$AB$17,0)&gt;0),--($D$20:$AB$20&gt;0)),""))</f>
        <v/>
      </c>
      <c r="AM82" s="20" t="str" cm="1">
        <f t="array" ref="AM82">IF(SUM($D82:$AB82)=0,"",IFERROR(SUMPRODUCT(IFERROR($D82:$AB82/$D$20:$AB$20,0),--(IFERROR(--'Final Geçenler+Bütünleme giren'!$D$18:$AB$18,0)&gt;0),--($D$20:$AB$20&gt;0))/SUMPRODUCT(--(IFERROR(--'Final Geçenler+Bütünleme giren'!$D$18:$AB$18,0)&gt;0),--($D$20:$AB$20&gt;0)),""))</f>
        <v/>
      </c>
      <c r="AO82" s="27" t="str" cm="1">
        <f t="array" ref="AO82">IF(SUM($D82:$AB82)=0,"",IFERROR(SUMPRODUCT($AD82:$AM82,TRANSPOSE('Final Geçenler+Bütünleme giren'!AO$6:AO$15))/SUM('Final Geçenler+Bütünleme giren'!AO$6:AO$15),""))</f>
        <v/>
      </c>
      <c r="AP82" s="20" t="str" cm="1">
        <f t="array" ref="AP82">IF(SUM($D82:$AB82)=0,"",IFERROR(SUMPRODUCT($AD82:$AM82,TRANSPOSE('Final Geçenler+Bütünleme giren'!AP$6:AP$15))/SUM('Final Geçenler+Bütünleme giren'!AP$6:AP$15),""))</f>
        <v/>
      </c>
      <c r="AQ82" s="20" t="str" cm="1">
        <f t="array" ref="AQ82">IF(SUM($D82:$AB82)=0,"",IFERROR(SUMPRODUCT($AD82:$AM82,TRANSPOSE('Final Geçenler+Bütünleme giren'!AQ$6:AQ$15))/SUM('Final Geçenler+Bütünleme giren'!AQ$6:AQ$15),""))</f>
        <v/>
      </c>
      <c r="AR82" s="20" t="str" cm="1">
        <f t="array" ref="AR82">IF(SUM($D82:$AB82)=0,"",IFERROR(SUMPRODUCT($AD82:$AM82,TRANSPOSE('Final Geçenler+Bütünleme giren'!AR$6:AR$15))/SUM('Final Geçenler+Bütünleme giren'!AR$6:AR$15),""))</f>
        <v/>
      </c>
      <c r="AS82" s="20" t="str" cm="1">
        <f t="array" ref="AS82">IF(SUM($D82:$AB82)=0,"",IFERROR(SUMPRODUCT($AD82:$AM82,TRANSPOSE('Final Geçenler+Bütünleme giren'!AS$6:AS$15))/SUM('Final Geçenler+Bütünleme giren'!AS$6:AS$15),""))</f>
        <v/>
      </c>
      <c r="AT82" s="20" t="str" cm="1">
        <f t="array" ref="AT82">IF(SUM($D82:$AB82)=0,"",IFERROR(SUMPRODUCT($AD82:$AM82,TRANSPOSE('Final Geçenler+Bütünleme giren'!AT$6:AT$15))/SUM('Final Geçenler+Bütünleme giren'!AT$6:AT$15),""))</f>
        <v/>
      </c>
      <c r="AU82" s="20" t="str" cm="1">
        <f t="array" ref="AU82">IF(SUM($D82:$AB82)=0,"",IFERROR(SUMPRODUCT($AD82:$AM82,TRANSPOSE('Final Geçenler+Bütünleme giren'!AU$6:AU$15))/SUM('Final Geçenler+Bütünleme giren'!AU$6:AU$15),""))</f>
        <v/>
      </c>
      <c r="AV82" s="20" t="str" cm="1">
        <f t="array" ref="AV82">IF(SUM($D82:$AB82)=0,"",IFERROR(SUMPRODUCT($AD82:$AM82,TRANSPOSE('Final Geçenler+Bütünleme giren'!AV$6:AV$15))/SUM('Final Geçenler+Bütünleme giren'!AV$6:AV$15),""))</f>
        <v/>
      </c>
      <c r="AW82" s="20" t="str" cm="1">
        <f t="array" ref="AW82">IF(SUM($D82:$AB82)=0,"",IFERROR(SUMPRODUCT($AD82:$AM82,TRANSPOSE('Final Geçenler+Bütünleme giren'!AW$6:AW$15))/SUM('Final Geçenler+Bütünleme giren'!AW$6:AW$15),""))</f>
        <v/>
      </c>
      <c r="AX82" s="20" t="str" cm="1">
        <f t="array" ref="AX82">IF(SUM($D82:$AB82)=0,"",IFERROR(SUMPRODUCT($AD82:$AM82,TRANSPOSE('Final Geçenler+Bütünleme giren'!AX$6:AX$15))/SUM('Final Geçenler+Bütünleme giren'!AX$6:AX$15),""))</f>
        <v/>
      </c>
      <c r="AY82" s="20" t="str" cm="1">
        <f t="array" ref="AY82">IF(SUM($D82:$AB82)=0,"",IFERROR(SUMPRODUCT($AD82:$AM82,TRANSPOSE('Final Geçenler+Bütünleme giren'!AY$6:AY$15))/SUM('Final Geçenler+Bütünleme giren'!AY$6:AY$15),""))</f>
        <v/>
      </c>
      <c r="AZ82" s="20" t="str" cm="1">
        <f t="array" ref="AZ82">IF(SUM($D82:$AB82)=0,"",IFERROR(SUMPRODUCT($AD82:$AM82,TRANSPOSE('Final Geçenler+Bütünleme giren'!AZ$6:AZ$15))/SUM('Final Geçenler+Bütünleme giren'!AZ$6:AZ$15),""))</f>
        <v/>
      </c>
      <c r="BA82" s="20" t="str" cm="1">
        <f t="array" ref="BA82">IF(SUM($D82:$AB82)=0,"",IFERROR(SUMPRODUCT($AD82:$AM82,TRANSPOSE('Final Geçenler+Bütünleme giren'!BA$6:BA$15))/SUM('Final Geçenler+Bütünleme giren'!BA$6:BA$15),""))</f>
        <v/>
      </c>
      <c r="BB82" s="20" t="str" cm="1">
        <f t="array" ref="BB82">IF(SUM($D82:$AB82)=0,"",IFERROR(SUMPRODUCT($AD82:$AM82,TRANSPOSE('Final Geçenler+Bütünleme giren'!BB$6:BB$15))/SUM('Final Geçenler+Bütünleme giren'!BB$6:BB$15),""))</f>
        <v/>
      </c>
      <c r="BC82" s="20" t="str" cm="1">
        <f t="array" ref="BC82">IF(SUM($D82:$AB82)=0,"",IFERROR(SUMPRODUCT($AD82:$AM82,TRANSPOSE('Final Geçenler+Bütünleme giren'!BC$6:BC$15))/SUM('Final Geçenler+Bütünleme giren'!BC$6:BC$15),""))</f>
        <v/>
      </c>
      <c r="BD82" s="20" t="str" cm="1">
        <f t="array" ref="BD82">IF(SUM($D82:$AB82)=0,"",IFERROR(SUMPRODUCT($AD82:$AM82,TRANSPOSE('Final Geçenler+Bütünleme giren'!BD$6:BD$15))/SUM('Final Geçenler+Bütünleme giren'!BD$6:BD$15),""))</f>
        <v/>
      </c>
      <c r="BE82" s="20" t="str" cm="1">
        <f t="array" ref="BE82">IF(SUM($D82:$AB82)=0,"",IFERROR(SUMPRODUCT($AD82:$AM82,TRANSPOSE('Final Geçenler+Bütünleme giren'!BE$6:BE$15))/SUM('Final Geçenler+Bütünleme giren'!BE$6:BE$15),""))</f>
        <v/>
      </c>
      <c r="BF82" s="20" t="str" cm="1">
        <f t="array" ref="BF82">IF(SUM($D82:$AB82)=0,"",IFERROR(SUMPRODUCT($AD82:$AM82,TRANSPOSE('Final Geçenler+Bütünleme giren'!BF$6:BF$15))/SUM('Final Geçenler+Bütünleme giren'!BF$6:BF$15),""))</f>
        <v/>
      </c>
      <c r="BG82" s="20" t="str" cm="1">
        <f t="array" ref="BG82">IF(SUM($D82:$AB82)=0,"",IFERROR(SUMPRODUCT($AD82:$AM82,TRANSPOSE('Final Geçenler+Bütünleme giren'!BG$6:BG$15))/SUM('Final Geçenler+Bütünleme giren'!BG$6:BG$15),""))</f>
        <v/>
      </c>
      <c r="BH82" s="28" t="str" cm="1">
        <f t="array" ref="BH82">IF(SUM($D82:$AB82)=0,"",IFERROR(SUMPRODUCT($AD82:$AM82,TRANSPOSE('Final Geçenler+Bütünleme giren'!BH$6:BH$15))/SUM('Final Geçenler+Bütünleme giren'!BH$6:BH$15),""))</f>
        <v/>
      </c>
    </row>
    <row r="83" spans="1:60" x14ac:dyDescent="0.2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22" t="str">
        <f t="shared" si="4"/>
        <v/>
      </c>
      <c r="AD83" s="20" t="str" cm="1">
        <f t="array" ref="AD83">IF(SUM($D83:$AB83)=0,"",IFERROR(SUMPRODUCT(IFERROR($D83:$AB83/$D$20:$AB$20,0),--(IFERROR(--'Final Geçenler+Bütünleme giren'!$D$9:$AB$9,0)&gt;0),--($D$20:$AB$20&gt;0))/SUMPRODUCT(--(IFERROR(--'Final Geçenler+Bütünleme giren'!$D$9:$AB$9,0)&gt;0),--($D$20:$AB$20&gt;0)),""))</f>
        <v/>
      </c>
      <c r="AE83" s="20" t="str" cm="1">
        <f t="array" ref="AE83">IF(SUM($D83:$AB83)=0,"",IFERROR(SUMPRODUCT(IFERROR($D83:$AB83/$D$20:$AB$20,0),--(IFERROR(--'Final Geçenler+Bütünleme giren'!$D$10:$AB$10,0)&gt;0),--($D$20:$AB$20&gt;0))/SUMPRODUCT(--(IFERROR(--'Final Geçenler+Bütünleme giren'!$D$10:$AB$10,0)&gt;0),--($D$20:$AB$20&gt;0)),""))</f>
        <v/>
      </c>
      <c r="AF83" s="20" t="str" cm="1">
        <f t="array" ref="AF83">IF(SUM($D83:$AB83)=0,"",IFERROR(SUMPRODUCT(IFERROR($D83:$AB83/$D$20:$AB$20,0),--(IFERROR(--'Final Geçenler+Bütünleme giren'!$D$11:$AB$11,0)&gt;0),--($D$20:$AB$20&gt;0))/SUMPRODUCT(--(IFERROR(--'Final Geçenler+Bütünleme giren'!$D$11:$AB$11,0)&gt;0),--($D$20:$AB$20&gt;0)),""))</f>
        <v/>
      </c>
      <c r="AG83" s="20" t="str" cm="1">
        <f t="array" ref="AG83">IF(SUM($D83:$AB83)=0,"",IFERROR(SUMPRODUCT(IFERROR($D83:$AB83/$D$20:$AB$20,0),--(IFERROR(--'Final Geçenler+Bütünleme giren'!$D$12:$AB$12,0)&gt;0),--($D$20:$AB$20&gt;0))/SUMPRODUCT(--(IFERROR(--'Final Geçenler+Bütünleme giren'!$D$12:$AB$12,0)&gt;0),--($D$20:$AB$20&gt;0)),""))</f>
        <v/>
      </c>
      <c r="AH83" s="20" t="str" cm="1">
        <f t="array" ref="AH83">IF(SUM($D83:$AB83)=0,"",IFERROR(SUMPRODUCT(IFERROR($D83:$AB83/$D$20:$AB$20,0),--(IFERROR(--'Final Geçenler+Bütünleme giren'!$D$13:$AB$13,0)&gt;0),--($D$20:$AB$20&gt;0))/SUMPRODUCT(--(IFERROR(--'Final Geçenler+Bütünleme giren'!$D$13:$AB$13,0)&gt;0),--($D$20:$AB$20&gt;0)),""))</f>
        <v/>
      </c>
      <c r="AI83" s="20" t="str" cm="1">
        <f t="array" ref="AI83">IF(SUM($D83:$AB83)=0,"",IFERROR(SUMPRODUCT(IFERROR($D83:$AB83/$D$20:$AB$20,0),--(IFERROR(--'Final Geçenler+Bütünleme giren'!$D$14:$AB$14,0)&gt;0),--($D$20:$AB$20&gt;0))/SUMPRODUCT(--(IFERROR(--'Final Geçenler+Bütünleme giren'!$D$14:$AB$14,0)&gt;0),--($D$20:$AB$20&gt;0)),""))</f>
        <v/>
      </c>
      <c r="AJ83" s="20" t="str" cm="1">
        <f t="array" ref="AJ83">IF(SUM($D83:$AB83)=0,"",IFERROR(SUMPRODUCT(IFERROR($D83:$AB83/$D$20:$AB$20,0),--(IFERROR(--'Final Geçenler+Bütünleme giren'!$D$15:$AB$15,0)&gt;0),--($D$20:$AB$20&gt;0))/SUMPRODUCT(--(IFERROR(--'Final Geçenler+Bütünleme giren'!$D$15:$AB$15,0)&gt;0),--($D$20:$AB$20&gt;0)),""))</f>
        <v/>
      </c>
      <c r="AK83" s="20" t="str" cm="1">
        <f t="array" ref="AK83">IF(SUM($D83:$AB83)=0,"",IFERROR(SUMPRODUCT(IFERROR($D83:$AB83/$D$20:$AB$20,0),--(IFERROR(--'Final Geçenler+Bütünleme giren'!$D$16:$AB$16,0)&gt;0),--($D$20:$AB$20&gt;0))/SUMPRODUCT(--(IFERROR(--'Final Geçenler+Bütünleme giren'!$D$16:$AB$16,0)&gt;0),--($D$20:$AB$20&gt;0)),""))</f>
        <v/>
      </c>
      <c r="AL83" s="20" t="str" cm="1">
        <f t="array" ref="AL83">IF(SUM($D83:$AB83)=0,"",IFERROR(SUMPRODUCT(IFERROR($D83:$AB83/$D$20:$AB$20,0),--(IFERROR(--'Final Geçenler+Bütünleme giren'!$D$17:$AB$17,0)&gt;0),--($D$20:$AB$20&gt;0))/SUMPRODUCT(--(IFERROR(--'Final Geçenler+Bütünleme giren'!$D$17:$AB$17,0)&gt;0),--($D$20:$AB$20&gt;0)),""))</f>
        <v/>
      </c>
      <c r="AM83" s="20" t="str" cm="1">
        <f t="array" ref="AM83">IF(SUM($D83:$AB83)=0,"",IFERROR(SUMPRODUCT(IFERROR($D83:$AB83/$D$20:$AB$20,0),--(IFERROR(--'Final Geçenler+Bütünleme giren'!$D$18:$AB$18,0)&gt;0),--($D$20:$AB$20&gt;0))/SUMPRODUCT(--(IFERROR(--'Final Geçenler+Bütünleme giren'!$D$18:$AB$18,0)&gt;0),--($D$20:$AB$20&gt;0)),""))</f>
        <v/>
      </c>
      <c r="AO83" s="27" t="str" cm="1">
        <f t="array" ref="AO83">IF(SUM($D83:$AB83)=0,"",IFERROR(SUMPRODUCT($AD83:$AM83,TRANSPOSE('Final Geçenler+Bütünleme giren'!AO$6:AO$15))/SUM('Final Geçenler+Bütünleme giren'!AO$6:AO$15),""))</f>
        <v/>
      </c>
      <c r="AP83" s="20" t="str" cm="1">
        <f t="array" ref="AP83">IF(SUM($D83:$AB83)=0,"",IFERROR(SUMPRODUCT($AD83:$AM83,TRANSPOSE('Final Geçenler+Bütünleme giren'!AP$6:AP$15))/SUM('Final Geçenler+Bütünleme giren'!AP$6:AP$15),""))</f>
        <v/>
      </c>
      <c r="AQ83" s="20" t="str" cm="1">
        <f t="array" ref="AQ83">IF(SUM($D83:$AB83)=0,"",IFERROR(SUMPRODUCT($AD83:$AM83,TRANSPOSE('Final Geçenler+Bütünleme giren'!AQ$6:AQ$15))/SUM('Final Geçenler+Bütünleme giren'!AQ$6:AQ$15),""))</f>
        <v/>
      </c>
      <c r="AR83" s="20" t="str" cm="1">
        <f t="array" ref="AR83">IF(SUM($D83:$AB83)=0,"",IFERROR(SUMPRODUCT($AD83:$AM83,TRANSPOSE('Final Geçenler+Bütünleme giren'!AR$6:AR$15))/SUM('Final Geçenler+Bütünleme giren'!AR$6:AR$15),""))</f>
        <v/>
      </c>
      <c r="AS83" s="20" t="str" cm="1">
        <f t="array" ref="AS83">IF(SUM($D83:$AB83)=0,"",IFERROR(SUMPRODUCT($AD83:$AM83,TRANSPOSE('Final Geçenler+Bütünleme giren'!AS$6:AS$15))/SUM('Final Geçenler+Bütünleme giren'!AS$6:AS$15),""))</f>
        <v/>
      </c>
      <c r="AT83" s="20" t="str" cm="1">
        <f t="array" ref="AT83">IF(SUM($D83:$AB83)=0,"",IFERROR(SUMPRODUCT($AD83:$AM83,TRANSPOSE('Final Geçenler+Bütünleme giren'!AT$6:AT$15))/SUM('Final Geçenler+Bütünleme giren'!AT$6:AT$15),""))</f>
        <v/>
      </c>
      <c r="AU83" s="20" t="str" cm="1">
        <f t="array" ref="AU83">IF(SUM($D83:$AB83)=0,"",IFERROR(SUMPRODUCT($AD83:$AM83,TRANSPOSE('Final Geçenler+Bütünleme giren'!AU$6:AU$15))/SUM('Final Geçenler+Bütünleme giren'!AU$6:AU$15),""))</f>
        <v/>
      </c>
      <c r="AV83" s="20" t="str" cm="1">
        <f t="array" ref="AV83">IF(SUM($D83:$AB83)=0,"",IFERROR(SUMPRODUCT($AD83:$AM83,TRANSPOSE('Final Geçenler+Bütünleme giren'!AV$6:AV$15))/SUM('Final Geçenler+Bütünleme giren'!AV$6:AV$15),""))</f>
        <v/>
      </c>
      <c r="AW83" s="20" t="str" cm="1">
        <f t="array" ref="AW83">IF(SUM($D83:$AB83)=0,"",IFERROR(SUMPRODUCT($AD83:$AM83,TRANSPOSE('Final Geçenler+Bütünleme giren'!AW$6:AW$15))/SUM('Final Geçenler+Bütünleme giren'!AW$6:AW$15),""))</f>
        <v/>
      </c>
      <c r="AX83" s="20" t="str" cm="1">
        <f t="array" ref="AX83">IF(SUM($D83:$AB83)=0,"",IFERROR(SUMPRODUCT($AD83:$AM83,TRANSPOSE('Final Geçenler+Bütünleme giren'!AX$6:AX$15))/SUM('Final Geçenler+Bütünleme giren'!AX$6:AX$15),""))</f>
        <v/>
      </c>
      <c r="AY83" s="20" t="str" cm="1">
        <f t="array" ref="AY83">IF(SUM($D83:$AB83)=0,"",IFERROR(SUMPRODUCT($AD83:$AM83,TRANSPOSE('Final Geçenler+Bütünleme giren'!AY$6:AY$15))/SUM('Final Geçenler+Bütünleme giren'!AY$6:AY$15),""))</f>
        <v/>
      </c>
      <c r="AZ83" s="20" t="str" cm="1">
        <f t="array" ref="AZ83">IF(SUM($D83:$AB83)=0,"",IFERROR(SUMPRODUCT($AD83:$AM83,TRANSPOSE('Final Geçenler+Bütünleme giren'!AZ$6:AZ$15))/SUM('Final Geçenler+Bütünleme giren'!AZ$6:AZ$15),""))</f>
        <v/>
      </c>
      <c r="BA83" s="20" t="str" cm="1">
        <f t="array" ref="BA83">IF(SUM($D83:$AB83)=0,"",IFERROR(SUMPRODUCT($AD83:$AM83,TRANSPOSE('Final Geçenler+Bütünleme giren'!BA$6:BA$15))/SUM('Final Geçenler+Bütünleme giren'!BA$6:BA$15),""))</f>
        <v/>
      </c>
      <c r="BB83" s="20" t="str" cm="1">
        <f t="array" ref="BB83">IF(SUM($D83:$AB83)=0,"",IFERROR(SUMPRODUCT($AD83:$AM83,TRANSPOSE('Final Geçenler+Bütünleme giren'!BB$6:BB$15))/SUM('Final Geçenler+Bütünleme giren'!BB$6:BB$15),""))</f>
        <v/>
      </c>
      <c r="BC83" s="20" t="str" cm="1">
        <f t="array" ref="BC83">IF(SUM($D83:$AB83)=0,"",IFERROR(SUMPRODUCT($AD83:$AM83,TRANSPOSE('Final Geçenler+Bütünleme giren'!BC$6:BC$15))/SUM('Final Geçenler+Bütünleme giren'!BC$6:BC$15),""))</f>
        <v/>
      </c>
      <c r="BD83" s="20" t="str" cm="1">
        <f t="array" ref="BD83">IF(SUM($D83:$AB83)=0,"",IFERROR(SUMPRODUCT($AD83:$AM83,TRANSPOSE('Final Geçenler+Bütünleme giren'!BD$6:BD$15))/SUM('Final Geçenler+Bütünleme giren'!BD$6:BD$15),""))</f>
        <v/>
      </c>
      <c r="BE83" s="20" t="str" cm="1">
        <f t="array" ref="BE83">IF(SUM($D83:$AB83)=0,"",IFERROR(SUMPRODUCT($AD83:$AM83,TRANSPOSE('Final Geçenler+Bütünleme giren'!BE$6:BE$15))/SUM('Final Geçenler+Bütünleme giren'!BE$6:BE$15),""))</f>
        <v/>
      </c>
      <c r="BF83" s="20" t="str" cm="1">
        <f t="array" ref="BF83">IF(SUM($D83:$AB83)=0,"",IFERROR(SUMPRODUCT($AD83:$AM83,TRANSPOSE('Final Geçenler+Bütünleme giren'!BF$6:BF$15))/SUM('Final Geçenler+Bütünleme giren'!BF$6:BF$15),""))</f>
        <v/>
      </c>
      <c r="BG83" s="20" t="str" cm="1">
        <f t="array" ref="BG83">IF(SUM($D83:$AB83)=0,"",IFERROR(SUMPRODUCT($AD83:$AM83,TRANSPOSE('Final Geçenler+Bütünleme giren'!BG$6:BG$15))/SUM('Final Geçenler+Bütünleme giren'!BG$6:BG$15),""))</f>
        <v/>
      </c>
      <c r="BH83" s="28" t="str" cm="1">
        <f t="array" ref="BH83">IF(SUM($D83:$AB83)=0,"",IFERROR(SUMPRODUCT($AD83:$AM83,TRANSPOSE('Final Geçenler+Bütünleme giren'!BH$6:BH$15))/SUM('Final Geçenler+Bütünleme giren'!BH$6:BH$15),""))</f>
        <v/>
      </c>
    </row>
    <row r="84" spans="1:60" x14ac:dyDescent="0.2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22" t="str">
        <f t="shared" si="4"/>
        <v/>
      </c>
      <c r="AD84" s="20" t="str" cm="1">
        <f t="array" ref="AD84">IF(SUM($D84:$AB84)=0,"",IFERROR(SUMPRODUCT(IFERROR($D84:$AB84/$D$20:$AB$20,0),--(IFERROR(--'Final Geçenler+Bütünleme giren'!$D$9:$AB$9,0)&gt;0),--($D$20:$AB$20&gt;0))/SUMPRODUCT(--(IFERROR(--'Final Geçenler+Bütünleme giren'!$D$9:$AB$9,0)&gt;0),--($D$20:$AB$20&gt;0)),""))</f>
        <v/>
      </c>
      <c r="AE84" s="20" t="str" cm="1">
        <f t="array" ref="AE84">IF(SUM($D84:$AB84)=0,"",IFERROR(SUMPRODUCT(IFERROR($D84:$AB84/$D$20:$AB$20,0),--(IFERROR(--'Final Geçenler+Bütünleme giren'!$D$10:$AB$10,0)&gt;0),--($D$20:$AB$20&gt;0))/SUMPRODUCT(--(IFERROR(--'Final Geçenler+Bütünleme giren'!$D$10:$AB$10,0)&gt;0),--($D$20:$AB$20&gt;0)),""))</f>
        <v/>
      </c>
      <c r="AF84" s="20" t="str" cm="1">
        <f t="array" ref="AF84">IF(SUM($D84:$AB84)=0,"",IFERROR(SUMPRODUCT(IFERROR($D84:$AB84/$D$20:$AB$20,0),--(IFERROR(--'Final Geçenler+Bütünleme giren'!$D$11:$AB$11,0)&gt;0),--($D$20:$AB$20&gt;0))/SUMPRODUCT(--(IFERROR(--'Final Geçenler+Bütünleme giren'!$D$11:$AB$11,0)&gt;0),--($D$20:$AB$20&gt;0)),""))</f>
        <v/>
      </c>
      <c r="AG84" s="20" t="str" cm="1">
        <f t="array" ref="AG84">IF(SUM($D84:$AB84)=0,"",IFERROR(SUMPRODUCT(IFERROR($D84:$AB84/$D$20:$AB$20,0),--(IFERROR(--'Final Geçenler+Bütünleme giren'!$D$12:$AB$12,0)&gt;0),--($D$20:$AB$20&gt;0))/SUMPRODUCT(--(IFERROR(--'Final Geçenler+Bütünleme giren'!$D$12:$AB$12,0)&gt;0),--($D$20:$AB$20&gt;0)),""))</f>
        <v/>
      </c>
      <c r="AH84" s="20" t="str" cm="1">
        <f t="array" ref="AH84">IF(SUM($D84:$AB84)=0,"",IFERROR(SUMPRODUCT(IFERROR($D84:$AB84/$D$20:$AB$20,0),--(IFERROR(--'Final Geçenler+Bütünleme giren'!$D$13:$AB$13,0)&gt;0),--($D$20:$AB$20&gt;0))/SUMPRODUCT(--(IFERROR(--'Final Geçenler+Bütünleme giren'!$D$13:$AB$13,0)&gt;0),--($D$20:$AB$20&gt;0)),""))</f>
        <v/>
      </c>
      <c r="AI84" s="20" t="str" cm="1">
        <f t="array" ref="AI84">IF(SUM($D84:$AB84)=0,"",IFERROR(SUMPRODUCT(IFERROR($D84:$AB84/$D$20:$AB$20,0),--(IFERROR(--'Final Geçenler+Bütünleme giren'!$D$14:$AB$14,0)&gt;0),--($D$20:$AB$20&gt;0))/SUMPRODUCT(--(IFERROR(--'Final Geçenler+Bütünleme giren'!$D$14:$AB$14,0)&gt;0),--($D$20:$AB$20&gt;0)),""))</f>
        <v/>
      </c>
      <c r="AJ84" s="20" t="str" cm="1">
        <f t="array" ref="AJ84">IF(SUM($D84:$AB84)=0,"",IFERROR(SUMPRODUCT(IFERROR($D84:$AB84/$D$20:$AB$20,0),--(IFERROR(--'Final Geçenler+Bütünleme giren'!$D$15:$AB$15,0)&gt;0),--($D$20:$AB$20&gt;0))/SUMPRODUCT(--(IFERROR(--'Final Geçenler+Bütünleme giren'!$D$15:$AB$15,0)&gt;0),--($D$20:$AB$20&gt;0)),""))</f>
        <v/>
      </c>
      <c r="AK84" s="20" t="str" cm="1">
        <f t="array" ref="AK84">IF(SUM($D84:$AB84)=0,"",IFERROR(SUMPRODUCT(IFERROR($D84:$AB84/$D$20:$AB$20,0),--(IFERROR(--'Final Geçenler+Bütünleme giren'!$D$16:$AB$16,0)&gt;0),--($D$20:$AB$20&gt;0))/SUMPRODUCT(--(IFERROR(--'Final Geçenler+Bütünleme giren'!$D$16:$AB$16,0)&gt;0),--($D$20:$AB$20&gt;0)),""))</f>
        <v/>
      </c>
      <c r="AL84" s="20" t="str" cm="1">
        <f t="array" ref="AL84">IF(SUM($D84:$AB84)=0,"",IFERROR(SUMPRODUCT(IFERROR($D84:$AB84/$D$20:$AB$20,0),--(IFERROR(--'Final Geçenler+Bütünleme giren'!$D$17:$AB$17,0)&gt;0),--($D$20:$AB$20&gt;0))/SUMPRODUCT(--(IFERROR(--'Final Geçenler+Bütünleme giren'!$D$17:$AB$17,0)&gt;0),--($D$20:$AB$20&gt;0)),""))</f>
        <v/>
      </c>
      <c r="AM84" s="20" t="str" cm="1">
        <f t="array" ref="AM84">IF(SUM($D84:$AB84)=0,"",IFERROR(SUMPRODUCT(IFERROR($D84:$AB84/$D$20:$AB$20,0),--(IFERROR(--'Final Geçenler+Bütünleme giren'!$D$18:$AB$18,0)&gt;0),--($D$20:$AB$20&gt;0))/SUMPRODUCT(--(IFERROR(--'Final Geçenler+Bütünleme giren'!$D$18:$AB$18,0)&gt;0),--($D$20:$AB$20&gt;0)),""))</f>
        <v/>
      </c>
      <c r="AO84" s="27" t="str" cm="1">
        <f t="array" ref="AO84">IF(SUM($D84:$AB84)=0,"",IFERROR(SUMPRODUCT($AD84:$AM84,TRANSPOSE('Final Geçenler+Bütünleme giren'!AO$6:AO$15))/SUM('Final Geçenler+Bütünleme giren'!AO$6:AO$15),""))</f>
        <v/>
      </c>
      <c r="AP84" s="20" t="str" cm="1">
        <f t="array" ref="AP84">IF(SUM($D84:$AB84)=0,"",IFERROR(SUMPRODUCT($AD84:$AM84,TRANSPOSE('Final Geçenler+Bütünleme giren'!AP$6:AP$15))/SUM('Final Geçenler+Bütünleme giren'!AP$6:AP$15),""))</f>
        <v/>
      </c>
      <c r="AQ84" s="20" t="str" cm="1">
        <f t="array" ref="AQ84">IF(SUM($D84:$AB84)=0,"",IFERROR(SUMPRODUCT($AD84:$AM84,TRANSPOSE('Final Geçenler+Bütünleme giren'!AQ$6:AQ$15))/SUM('Final Geçenler+Bütünleme giren'!AQ$6:AQ$15),""))</f>
        <v/>
      </c>
      <c r="AR84" s="20" t="str" cm="1">
        <f t="array" ref="AR84">IF(SUM($D84:$AB84)=0,"",IFERROR(SUMPRODUCT($AD84:$AM84,TRANSPOSE('Final Geçenler+Bütünleme giren'!AR$6:AR$15))/SUM('Final Geçenler+Bütünleme giren'!AR$6:AR$15),""))</f>
        <v/>
      </c>
      <c r="AS84" s="20" t="str" cm="1">
        <f t="array" ref="AS84">IF(SUM($D84:$AB84)=0,"",IFERROR(SUMPRODUCT($AD84:$AM84,TRANSPOSE('Final Geçenler+Bütünleme giren'!AS$6:AS$15))/SUM('Final Geçenler+Bütünleme giren'!AS$6:AS$15),""))</f>
        <v/>
      </c>
      <c r="AT84" s="20" t="str" cm="1">
        <f t="array" ref="AT84">IF(SUM($D84:$AB84)=0,"",IFERROR(SUMPRODUCT($AD84:$AM84,TRANSPOSE('Final Geçenler+Bütünleme giren'!AT$6:AT$15))/SUM('Final Geçenler+Bütünleme giren'!AT$6:AT$15),""))</f>
        <v/>
      </c>
      <c r="AU84" s="20" t="str" cm="1">
        <f t="array" ref="AU84">IF(SUM($D84:$AB84)=0,"",IFERROR(SUMPRODUCT($AD84:$AM84,TRANSPOSE('Final Geçenler+Bütünleme giren'!AU$6:AU$15))/SUM('Final Geçenler+Bütünleme giren'!AU$6:AU$15),""))</f>
        <v/>
      </c>
      <c r="AV84" s="20" t="str" cm="1">
        <f t="array" ref="AV84">IF(SUM($D84:$AB84)=0,"",IFERROR(SUMPRODUCT($AD84:$AM84,TRANSPOSE('Final Geçenler+Bütünleme giren'!AV$6:AV$15))/SUM('Final Geçenler+Bütünleme giren'!AV$6:AV$15),""))</f>
        <v/>
      </c>
      <c r="AW84" s="20" t="str" cm="1">
        <f t="array" ref="AW84">IF(SUM($D84:$AB84)=0,"",IFERROR(SUMPRODUCT($AD84:$AM84,TRANSPOSE('Final Geçenler+Bütünleme giren'!AW$6:AW$15))/SUM('Final Geçenler+Bütünleme giren'!AW$6:AW$15),""))</f>
        <v/>
      </c>
      <c r="AX84" s="20" t="str" cm="1">
        <f t="array" ref="AX84">IF(SUM($D84:$AB84)=0,"",IFERROR(SUMPRODUCT($AD84:$AM84,TRANSPOSE('Final Geçenler+Bütünleme giren'!AX$6:AX$15))/SUM('Final Geçenler+Bütünleme giren'!AX$6:AX$15),""))</f>
        <v/>
      </c>
      <c r="AY84" s="20" t="str" cm="1">
        <f t="array" ref="AY84">IF(SUM($D84:$AB84)=0,"",IFERROR(SUMPRODUCT($AD84:$AM84,TRANSPOSE('Final Geçenler+Bütünleme giren'!AY$6:AY$15))/SUM('Final Geçenler+Bütünleme giren'!AY$6:AY$15),""))</f>
        <v/>
      </c>
      <c r="AZ84" s="20" t="str" cm="1">
        <f t="array" ref="AZ84">IF(SUM($D84:$AB84)=0,"",IFERROR(SUMPRODUCT($AD84:$AM84,TRANSPOSE('Final Geçenler+Bütünleme giren'!AZ$6:AZ$15))/SUM('Final Geçenler+Bütünleme giren'!AZ$6:AZ$15),""))</f>
        <v/>
      </c>
      <c r="BA84" s="20" t="str" cm="1">
        <f t="array" ref="BA84">IF(SUM($D84:$AB84)=0,"",IFERROR(SUMPRODUCT($AD84:$AM84,TRANSPOSE('Final Geçenler+Bütünleme giren'!BA$6:BA$15))/SUM('Final Geçenler+Bütünleme giren'!BA$6:BA$15),""))</f>
        <v/>
      </c>
      <c r="BB84" s="20" t="str" cm="1">
        <f t="array" ref="BB84">IF(SUM($D84:$AB84)=0,"",IFERROR(SUMPRODUCT($AD84:$AM84,TRANSPOSE('Final Geçenler+Bütünleme giren'!BB$6:BB$15))/SUM('Final Geçenler+Bütünleme giren'!BB$6:BB$15),""))</f>
        <v/>
      </c>
      <c r="BC84" s="20" t="str" cm="1">
        <f t="array" ref="BC84">IF(SUM($D84:$AB84)=0,"",IFERROR(SUMPRODUCT($AD84:$AM84,TRANSPOSE('Final Geçenler+Bütünleme giren'!BC$6:BC$15))/SUM('Final Geçenler+Bütünleme giren'!BC$6:BC$15),""))</f>
        <v/>
      </c>
      <c r="BD84" s="20" t="str" cm="1">
        <f t="array" ref="BD84">IF(SUM($D84:$AB84)=0,"",IFERROR(SUMPRODUCT($AD84:$AM84,TRANSPOSE('Final Geçenler+Bütünleme giren'!BD$6:BD$15))/SUM('Final Geçenler+Bütünleme giren'!BD$6:BD$15),""))</f>
        <v/>
      </c>
      <c r="BE84" s="20" t="str" cm="1">
        <f t="array" ref="BE84">IF(SUM($D84:$AB84)=0,"",IFERROR(SUMPRODUCT($AD84:$AM84,TRANSPOSE('Final Geçenler+Bütünleme giren'!BE$6:BE$15))/SUM('Final Geçenler+Bütünleme giren'!BE$6:BE$15),""))</f>
        <v/>
      </c>
      <c r="BF84" s="20" t="str" cm="1">
        <f t="array" ref="BF84">IF(SUM($D84:$AB84)=0,"",IFERROR(SUMPRODUCT($AD84:$AM84,TRANSPOSE('Final Geçenler+Bütünleme giren'!BF$6:BF$15))/SUM('Final Geçenler+Bütünleme giren'!BF$6:BF$15),""))</f>
        <v/>
      </c>
      <c r="BG84" s="20" t="str" cm="1">
        <f t="array" ref="BG84">IF(SUM($D84:$AB84)=0,"",IFERROR(SUMPRODUCT($AD84:$AM84,TRANSPOSE('Final Geçenler+Bütünleme giren'!BG$6:BG$15))/SUM('Final Geçenler+Bütünleme giren'!BG$6:BG$15),""))</f>
        <v/>
      </c>
      <c r="BH84" s="28" t="str" cm="1">
        <f t="array" ref="BH84">IF(SUM($D84:$AB84)=0,"",IFERROR(SUMPRODUCT($AD84:$AM84,TRANSPOSE('Final Geçenler+Bütünleme giren'!BH$6:BH$15))/SUM('Final Geçenler+Bütünleme giren'!BH$6:BH$15),""))</f>
        <v/>
      </c>
    </row>
    <row r="85" spans="1:60" x14ac:dyDescent="0.2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22" t="str">
        <f t="shared" si="4"/>
        <v/>
      </c>
      <c r="AD85" s="20" t="str" cm="1">
        <f t="array" ref="AD85">IF(SUM($D85:$AB85)=0,"",IFERROR(SUMPRODUCT(IFERROR($D85:$AB85/$D$20:$AB$20,0),--(IFERROR(--'Final Geçenler+Bütünleme giren'!$D$9:$AB$9,0)&gt;0),--($D$20:$AB$20&gt;0))/SUMPRODUCT(--(IFERROR(--'Final Geçenler+Bütünleme giren'!$D$9:$AB$9,0)&gt;0),--($D$20:$AB$20&gt;0)),""))</f>
        <v/>
      </c>
      <c r="AE85" s="20" t="str" cm="1">
        <f t="array" ref="AE85">IF(SUM($D85:$AB85)=0,"",IFERROR(SUMPRODUCT(IFERROR($D85:$AB85/$D$20:$AB$20,0),--(IFERROR(--'Final Geçenler+Bütünleme giren'!$D$10:$AB$10,0)&gt;0),--($D$20:$AB$20&gt;0))/SUMPRODUCT(--(IFERROR(--'Final Geçenler+Bütünleme giren'!$D$10:$AB$10,0)&gt;0),--($D$20:$AB$20&gt;0)),""))</f>
        <v/>
      </c>
      <c r="AF85" s="20" t="str" cm="1">
        <f t="array" ref="AF85">IF(SUM($D85:$AB85)=0,"",IFERROR(SUMPRODUCT(IFERROR($D85:$AB85/$D$20:$AB$20,0),--(IFERROR(--'Final Geçenler+Bütünleme giren'!$D$11:$AB$11,0)&gt;0),--($D$20:$AB$20&gt;0))/SUMPRODUCT(--(IFERROR(--'Final Geçenler+Bütünleme giren'!$D$11:$AB$11,0)&gt;0),--($D$20:$AB$20&gt;0)),""))</f>
        <v/>
      </c>
      <c r="AG85" s="20" t="str" cm="1">
        <f t="array" ref="AG85">IF(SUM($D85:$AB85)=0,"",IFERROR(SUMPRODUCT(IFERROR($D85:$AB85/$D$20:$AB$20,0),--(IFERROR(--'Final Geçenler+Bütünleme giren'!$D$12:$AB$12,0)&gt;0),--($D$20:$AB$20&gt;0))/SUMPRODUCT(--(IFERROR(--'Final Geçenler+Bütünleme giren'!$D$12:$AB$12,0)&gt;0),--($D$20:$AB$20&gt;0)),""))</f>
        <v/>
      </c>
      <c r="AH85" s="20" t="str" cm="1">
        <f t="array" ref="AH85">IF(SUM($D85:$AB85)=0,"",IFERROR(SUMPRODUCT(IFERROR($D85:$AB85/$D$20:$AB$20,0),--(IFERROR(--'Final Geçenler+Bütünleme giren'!$D$13:$AB$13,0)&gt;0),--($D$20:$AB$20&gt;0))/SUMPRODUCT(--(IFERROR(--'Final Geçenler+Bütünleme giren'!$D$13:$AB$13,0)&gt;0),--($D$20:$AB$20&gt;0)),""))</f>
        <v/>
      </c>
      <c r="AI85" s="20" t="str" cm="1">
        <f t="array" ref="AI85">IF(SUM($D85:$AB85)=0,"",IFERROR(SUMPRODUCT(IFERROR($D85:$AB85/$D$20:$AB$20,0),--(IFERROR(--'Final Geçenler+Bütünleme giren'!$D$14:$AB$14,0)&gt;0),--($D$20:$AB$20&gt;0))/SUMPRODUCT(--(IFERROR(--'Final Geçenler+Bütünleme giren'!$D$14:$AB$14,0)&gt;0),--($D$20:$AB$20&gt;0)),""))</f>
        <v/>
      </c>
      <c r="AJ85" s="20" t="str" cm="1">
        <f t="array" ref="AJ85">IF(SUM($D85:$AB85)=0,"",IFERROR(SUMPRODUCT(IFERROR($D85:$AB85/$D$20:$AB$20,0),--(IFERROR(--'Final Geçenler+Bütünleme giren'!$D$15:$AB$15,0)&gt;0),--($D$20:$AB$20&gt;0))/SUMPRODUCT(--(IFERROR(--'Final Geçenler+Bütünleme giren'!$D$15:$AB$15,0)&gt;0),--($D$20:$AB$20&gt;0)),""))</f>
        <v/>
      </c>
      <c r="AK85" s="20" t="str" cm="1">
        <f t="array" ref="AK85">IF(SUM($D85:$AB85)=0,"",IFERROR(SUMPRODUCT(IFERROR($D85:$AB85/$D$20:$AB$20,0),--(IFERROR(--'Final Geçenler+Bütünleme giren'!$D$16:$AB$16,0)&gt;0),--($D$20:$AB$20&gt;0))/SUMPRODUCT(--(IFERROR(--'Final Geçenler+Bütünleme giren'!$D$16:$AB$16,0)&gt;0),--($D$20:$AB$20&gt;0)),""))</f>
        <v/>
      </c>
      <c r="AL85" s="20" t="str" cm="1">
        <f t="array" ref="AL85">IF(SUM($D85:$AB85)=0,"",IFERROR(SUMPRODUCT(IFERROR($D85:$AB85/$D$20:$AB$20,0),--(IFERROR(--'Final Geçenler+Bütünleme giren'!$D$17:$AB$17,0)&gt;0),--($D$20:$AB$20&gt;0))/SUMPRODUCT(--(IFERROR(--'Final Geçenler+Bütünleme giren'!$D$17:$AB$17,0)&gt;0),--($D$20:$AB$20&gt;0)),""))</f>
        <v/>
      </c>
      <c r="AM85" s="20" t="str" cm="1">
        <f t="array" ref="AM85">IF(SUM($D85:$AB85)=0,"",IFERROR(SUMPRODUCT(IFERROR($D85:$AB85/$D$20:$AB$20,0),--(IFERROR(--'Final Geçenler+Bütünleme giren'!$D$18:$AB$18,0)&gt;0),--($D$20:$AB$20&gt;0))/SUMPRODUCT(--(IFERROR(--'Final Geçenler+Bütünleme giren'!$D$18:$AB$18,0)&gt;0),--($D$20:$AB$20&gt;0)),""))</f>
        <v/>
      </c>
      <c r="AO85" s="27" t="str" cm="1">
        <f t="array" ref="AO85">IF(SUM($D85:$AB85)=0,"",IFERROR(SUMPRODUCT($AD85:$AM85,TRANSPOSE('Final Geçenler+Bütünleme giren'!AO$6:AO$15))/SUM('Final Geçenler+Bütünleme giren'!AO$6:AO$15),""))</f>
        <v/>
      </c>
      <c r="AP85" s="20" t="str" cm="1">
        <f t="array" ref="AP85">IF(SUM($D85:$AB85)=0,"",IFERROR(SUMPRODUCT($AD85:$AM85,TRANSPOSE('Final Geçenler+Bütünleme giren'!AP$6:AP$15))/SUM('Final Geçenler+Bütünleme giren'!AP$6:AP$15),""))</f>
        <v/>
      </c>
      <c r="AQ85" s="20" t="str" cm="1">
        <f t="array" ref="AQ85">IF(SUM($D85:$AB85)=0,"",IFERROR(SUMPRODUCT($AD85:$AM85,TRANSPOSE('Final Geçenler+Bütünleme giren'!AQ$6:AQ$15))/SUM('Final Geçenler+Bütünleme giren'!AQ$6:AQ$15),""))</f>
        <v/>
      </c>
      <c r="AR85" s="20" t="str" cm="1">
        <f t="array" ref="AR85">IF(SUM($D85:$AB85)=0,"",IFERROR(SUMPRODUCT($AD85:$AM85,TRANSPOSE('Final Geçenler+Bütünleme giren'!AR$6:AR$15))/SUM('Final Geçenler+Bütünleme giren'!AR$6:AR$15),""))</f>
        <v/>
      </c>
      <c r="AS85" s="20" t="str" cm="1">
        <f t="array" ref="AS85">IF(SUM($D85:$AB85)=0,"",IFERROR(SUMPRODUCT($AD85:$AM85,TRANSPOSE('Final Geçenler+Bütünleme giren'!AS$6:AS$15))/SUM('Final Geçenler+Bütünleme giren'!AS$6:AS$15),""))</f>
        <v/>
      </c>
      <c r="AT85" s="20" t="str" cm="1">
        <f t="array" ref="AT85">IF(SUM($D85:$AB85)=0,"",IFERROR(SUMPRODUCT($AD85:$AM85,TRANSPOSE('Final Geçenler+Bütünleme giren'!AT$6:AT$15))/SUM('Final Geçenler+Bütünleme giren'!AT$6:AT$15),""))</f>
        <v/>
      </c>
      <c r="AU85" s="20" t="str" cm="1">
        <f t="array" ref="AU85">IF(SUM($D85:$AB85)=0,"",IFERROR(SUMPRODUCT($AD85:$AM85,TRANSPOSE('Final Geçenler+Bütünleme giren'!AU$6:AU$15))/SUM('Final Geçenler+Bütünleme giren'!AU$6:AU$15),""))</f>
        <v/>
      </c>
      <c r="AV85" s="20" t="str" cm="1">
        <f t="array" ref="AV85">IF(SUM($D85:$AB85)=0,"",IFERROR(SUMPRODUCT($AD85:$AM85,TRANSPOSE('Final Geçenler+Bütünleme giren'!AV$6:AV$15))/SUM('Final Geçenler+Bütünleme giren'!AV$6:AV$15),""))</f>
        <v/>
      </c>
      <c r="AW85" s="20" t="str" cm="1">
        <f t="array" ref="AW85">IF(SUM($D85:$AB85)=0,"",IFERROR(SUMPRODUCT($AD85:$AM85,TRANSPOSE('Final Geçenler+Bütünleme giren'!AW$6:AW$15))/SUM('Final Geçenler+Bütünleme giren'!AW$6:AW$15),""))</f>
        <v/>
      </c>
      <c r="AX85" s="20" t="str" cm="1">
        <f t="array" ref="AX85">IF(SUM($D85:$AB85)=0,"",IFERROR(SUMPRODUCT($AD85:$AM85,TRANSPOSE('Final Geçenler+Bütünleme giren'!AX$6:AX$15))/SUM('Final Geçenler+Bütünleme giren'!AX$6:AX$15),""))</f>
        <v/>
      </c>
      <c r="AY85" s="20" t="str" cm="1">
        <f t="array" ref="AY85">IF(SUM($D85:$AB85)=0,"",IFERROR(SUMPRODUCT($AD85:$AM85,TRANSPOSE('Final Geçenler+Bütünleme giren'!AY$6:AY$15))/SUM('Final Geçenler+Bütünleme giren'!AY$6:AY$15),""))</f>
        <v/>
      </c>
      <c r="AZ85" s="20" t="str" cm="1">
        <f t="array" ref="AZ85">IF(SUM($D85:$AB85)=0,"",IFERROR(SUMPRODUCT($AD85:$AM85,TRANSPOSE('Final Geçenler+Bütünleme giren'!AZ$6:AZ$15))/SUM('Final Geçenler+Bütünleme giren'!AZ$6:AZ$15),""))</f>
        <v/>
      </c>
      <c r="BA85" s="20" t="str" cm="1">
        <f t="array" ref="BA85">IF(SUM($D85:$AB85)=0,"",IFERROR(SUMPRODUCT($AD85:$AM85,TRANSPOSE('Final Geçenler+Bütünleme giren'!BA$6:BA$15))/SUM('Final Geçenler+Bütünleme giren'!BA$6:BA$15),""))</f>
        <v/>
      </c>
      <c r="BB85" s="20" t="str" cm="1">
        <f t="array" ref="BB85">IF(SUM($D85:$AB85)=0,"",IFERROR(SUMPRODUCT($AD85:$AM85,TRANSPOSE('Final Geçenler+Bütünleme giren'!BB$6:BB$15))/SUM('Final Geçenler+Bütünleme giren'!BB$6:BB$15),""))</f>
        <v/>
      </c>
      <c r="BC85" s="20" t="str" cm="1">
        <f t="array" ref="BC85">IF(SUM($D85:$AB85)=0,"",IFERROR(SUMPRODUCT($AD85:$AM85,TRANSPOSE('Final Geçenler+Bütünleme giren'!BC$6:BC$15))/SUM('Final Geçenler+Bütünleme giren'!BC$6:BC$15),""))</f>
        <v/>
      </c>
      <c r="BD85" s="20" t="str" cm="1">
        <f t="array" ref="BD85">IF(SUM($D85:$AB85)=0,"",IFERROR(SUMPRODUCT($AD85:$AM85,TRANSPOSE('Final Geçenler+Bütünleme giren'!BD$6:BD$15))/SUM('Final Geçenler+Bütünleme giren'!BD$6:BD$15),""))</f>
        <v/>
      </c>
      <c r="BE85" s="20" t="str" cm="1">
        <f t="array" ref="BE85">IF(SUM($D85:$AB85)=0,"",IFERROR(SUMPRODUCT($AD85:$AM85,TRANSPOSE('Final Geçenler+Bütünleme giren'!BE$6:BE$15))/SUM('Final Geçenler+Bütünleme giren'!BE$6:BE$15),""))</f>
        <v/>
      </c>
      <c r="BF85" s="20" t="str" cm="1">
        <f t="array" ref="BF85">IF(SUM($D85:$AB85)=0,"",IFERROR(SUMPRODUCT($AD85:$AM85,TRANSPOSE('Final Geçenler+Bütünleme giren'!BF$6:BF$15))/SUM('Final Geçenler+Bütünleme giren'!BF$6:BF$15),""))</f>
        <v/>
      </c>
      <c r="BG85" s="20" t="str" cm="1">
        <f t="array" ref="BG85">IF(SUM($D85:$AB85)=0,"",IFERROR(SUMPRODUCT($AD85:$AM85,TRANSPOSE('Final Geçenler+Bütünleme giren'!BG$6:BG$15))/SUM('Final Geçenler+Bütünleme giren'!BG$6:BG$15),""))</f>
        <v/>
      </c>
      <c r="BH85" s="28" t="str" cm="1">
        <f t="array" ref="BH85">IF(SUM($D85:$AB85)=0,"",IFERROR(SUMPRODUCT($AD85:$AM85,TRANSPOSE('Final Geçenler+Bütünleme giren'!BH$6:BH$15))/SUM('Final Geçenler+Bütünleme giren'!BH$6:BH$15),""))</f>
        <v/>
      </c>
    </row>
    <row r="86" spans="1:60" x14ac:dyDescent="0.2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22" t="str">
        <f t="shared" si="4"/>
        <v/>
      </c>
      <c r="AD86" s="20" t="str" cm="1">
        <f t="array" ref="AD86">IF(SUM($D86:$AB86)=0,"",IFERROR(SUMPRODUCT(IFERROR($D86:$AB86/$D$20:$AB$20,0),--(IFERROR(--'Final Geçenler+Bütünleme giren'!$D$9:$AB$9,0)&gt;0),--($D$20:$AB$20&gt;0))/SUMPRODUCT(--(IFERROR(--'Final Geçenler+Bütünleme giren'!$D$9:$AB$9,0)&gt;0),--($D$20:$AB$20&gt;0)),""))</f>
        <v/>
      </c>
      <c r="AE86" s="20" t="str" cm="1">
        <f t="array" ref="AE86">IF(SUM($D86:$AB86)=0,"",IFERROR(SUMPRODUCT(IFERROR($D86:$AB86/$D$20:$AB$20,0),--(IFERROR(--'Final Geçenler+Bütünleme giren'!$D$10:$AB$10,0)&gt;0),--($D$20:$AB$20&gt;0))/SUMPRODUCT(--(IFERROR(--'Final Geçenler+Bütünleme giren'!$D$10:$AB$10,0)&gt;0),--($D$20:$AB$20&gt;0)),""))</f>
        <v/>
      </c>
      <c r="AF86" s="20" t="str" cm="1">
        <f t="array" ref="AF86">IF(SUM($D86:$AB86)=0,"",IFERROR(SUMPRODUCT(IFERROR($D86:$AB86/$D$20:$AB$20,0),--(IFERROR(--'Final Geçenler+Bütünleme giren'!$D$11:$AB$11,0)&gt;0),--($D$20:$AB$20&gt;0))/SUMPRODUCT(--(IFERROR(--'Final Geçenler+Bütünleme giren'!$D$11:$AB$11,0)&gt;0),--($D$20:$AB$20&gt;0)),""))</f>
        <v/>
      </c>
      <c r="AG86" s="20" t="str" cm="1">
        <f t="array" ref="AG86">IF(SUM($D86:$AB86)=0,"",IFERROR(SUMPRODUCT(IFERROR($D86:$AB86/$D$20:$AB$20,0),--(IFERROR(--'Final Geçenler+Bütünleme giren'!$D$12:$AB$12,0)&gt;0),--($D$20:$AB$20&gt;0))/SUMPRODUCT(--(IFERROR(--'Final Geçenler+Bütünleme giren'!$D$12:$AB$12,0)&gt;0),--($D$20:$AB$20&gt;0)),""))</f>
        <v/>
      </c>
      <c r="AH86" s="20" t="str" cm="1">
        <f t="array" ref="AH86">IF(SUM($D86:$AB86)=0,"",IFERROR(SUMPRODUCT(IFERROR($D86:$AB86/$D$20:$AB$20,0),--(IFERROR(--'Final Geçenler+Bütünleme giren'!$D$13:$AB$13,0)&gt;0),--($D$20:$AB$20&gt;0))/SUMPRODUCT(--(IFERROR(--'Final Geçenler+Bütünleme giren'!$D$13:$AB$13,0)&gt;0),--($D$20:$AB$20&gt;0)),""))</f>
        <v/>
      </c>
      <c r="AI86" s="20" t="str" cm="1">
        <f t="array" ref="AI86">IF(SUM($D86:$AB86)=0,"",IFERROR(SUMPRODUCT(IFERROR($D86:$AB86/$D$20:$AB$20,0),--(IFERROR(--'Final Geçenler+Bütünleme giren'!$D$14:$AB$14,0)&gt;0),--($D$20:$AB$20&gt;0))/SUMPRODUCT(--(IFERROR(--'Final Geçenler+Bütünleme giren'!$D$14:$AB$14,0)&gt;0),--($D$20:$AB$20&gt;0)),""))</f>
        <v/>
      </c>
      <c r="AJ86" s="20" t="str" cm="1">
        <f t="array" ref="AJ86">IF(SUM($D86:$AB86)=0,"",IFERROR(SUMPRODUCT(IFERROR($D86:$AB86/$D$20:$AB$20,0),--(IFERROR(--'Final Geçenler+Bütünleme giren'!$D$15:$AB$15,0)&gt;0),--($D$20:$AB$20&gt;0))/SUMPRODUCT(--(IFERROR(--'Final Geçenler+Bütünleme giren'!$D$15:$AB$15,0)&gt;0),--($D$20:$AB$20&gt;0)),""))</f>
        <v/>
      </c>
      <c r="AK86" s="20" t="str" cm="1">
        <f t="array" ref="AK86">IF(SUM($D86:$AB86)=0,"",IFERROR(SUMPRODUCT(IFERROR($D86:$AB86/$D$20:$AB$20,0),--(IFERROR(--'Final Geçenler+Bütünleme giren'!$D$16:$AB$16,0)&gt;0),--($D$20:$AB$20&gt;0))/SUMPRODUCT(--(IFERROR(--'Final Geçenler+Bütünleme giren'!$D$16:$AB$16,0)&gt;0),--($D$20:$AB$20&gt;0)),""))</f>
        <v/>
      </c>
      <c r="AL86" s="20" t="str" cm="1">
        <f t="array" ref="AL86">IF(SUM($D86:$AB86)=0,"",IFERROR(SUMPRODUCT(IFERROR($D86:$AB86/$D$20:$AB$20,0),--(IFERROR(--'Final Geçenler+Bütünleme giren'!$D$17:$AB$17,0)&gt;0),--($D$20:$AB$20&gt;0))/SUMPRODUCT(--(IFERROR(--'Final Geçenler+Bütünleme giren'!$D$17:$AB$17,0)&gt;0),--($D$20:$AB$20&gt;0)),""))</f>
        <v/>
      </c>
      <c r="AM86" s="20" t="str" cm="1">
        <f t="array" ref="AM86">IF(SUM($D86:$AB86)=0,"",IFERROR(SUMPRODUCT(IFERROR($D86:$AB86/$D$20:$AB$20,0),--(IFERROR(--'Final Geçenler+Bütünleme giren'!$D$18:$AB$18,0)&gt;0),--($D$20:$AB$20&gt;0))/SUMPRODUCT(--(IFERROR(--'Final Geçenler+Bütünleme giren'!$D$18:$AB$18,0)&gt;0),--($D$20:$AB$20&gt;0)),""))</f>
        <v/>
      </c>
      <c r="AO86" s="27" t="str" cm="1">
        <f t="array" ref="AO86">IF(SUM($D86:$AB86)=0,"",IFERROR(SUMPRODUCT($AD86:$AM86,TRANSPOSE('Final Geçenler+Bütünleme giren'!AO$6:AO$15))/SUM('Final Geçenler+Bütünleme giren'!AO$6:AO$15),""))</f>
        <v/>
      </c>
      <c r="AP86" s="20" t="str" cm="1">
        <f t="array" ref="AP86">IF(SUM($D86:$AB86)=0,"",IFERROR(SUMPRODUCT($AD86:$AM86,TRANSPOSE('Final Geçenler+Bütünleme giren'!AP$6:AP$15))/SUM('Final Geçenler+Bütünleme giren'!AP$6:AP$15),""))</f>
        <v/>
      </c>
      <c r="AQ86" s="20" t="str" cm="1">
        <f t="array" ref="AQ86">IF(SUM($D86:$AB86)=0,"",IFERROR(SUMPRODUCT($AD86:$AM86,TRANSPOSE('Final Geçenler+Bütünleme giren'!AQ$6:AQ$15))/SUM('Final Geçenler+Bütünleme giren'!AQ$6:AQ$15),""))</f>
        <v/>
      </c>
      <c r="AR86" s="20" t="str" cm="1">
        <f t="array" ref="AR86">IF(SUM($D86:$AB86)=0,"",IFERROR(SUMPRODUCT($AD86:$AM86,TRANSPOSE('Final Geçenler+Bütünleme giren'!AR$6:AR$15))/SUM('Final Geçenler+Bütünleme giren'!AR$6:AR$15),""))</f>
        <v/>
      </c>
      <c r="AS86" s="20" t="str" cm="1">
        <f t="array" ref="AS86">IF(SUM($D86:$AB86)=0,"",IFERROR(SUMPRODUCT($AD86:$AM86,TRANSPOSE('Final Geçenler+Bütünleme giren'!AS$6:AS$15))/SUM('Final Geçenler+Bütünleme giren'!AS$6:AS$15),""))</f>
        <v/>
      </c>
      <c r="AT86" s="20" t="str" cm="1">
        <f t="array" ref="AT86">IF(SUM($D86:$AB86)=0,"",IFERROR(SUMPRODUCT($AD86:$AM86,TRANSPOSE('Final Geçenler+Bütünleme giren'!AT$6:AT$15))/SUM('Final Geçenler+Bütünleme giren'!AT$6:AT$15),""))</f>
        <v/>
      </c>
      <c r="AU86" s="20" t="str" cm="1">
        <f t="array" ref="AU86">IF(SUM($D86:$AB86)=0,"",IFERROR(SUMPRODUCT($AD86:$AM86,TRANSPOSE('Final Geçenler+Bütünleme giren'!AU$6:AU$15))/SUM('Final Geçenler+Bütünleme giren'!AU$6:AU$15),""))</f>
        <v/>
      </c>
      <c r="AV86" s="20" t="str" cm="1">
        <f t="array" ref="AV86">IF(SUM($D86:$AB86)=0,"",IFERROR(SUMPRODUCT($AD86:$AM86,TRANSPOSE('Final Geçenler+Bütünleme giren'!AV$6:AV$15))/SUM('Final Geçenler+Bütünleme giren'!AV$6:AV$15),""))</f>
        <v/>
      </c>
      <c r="AW86" s="20" t="str" cm="1">
        <f t="array" ref="AW86">IF(SUM($D86:$AB86)=0,"",IFERROR(SUMPRODUCT($AD86:$AM86,TRANSPOSE('Final Geçenler+Bütünleme giren'!AW$6:AW$15))/SUM('Final Geçenler+Bütünleme giren'!AW$6:AW$15),""))</f>
        <v/>
      </c>
      <c r="AX86" s="20" t="str" cm="1">
        <f t="array" ref="AX86">IF(SUM($D86:$AB86)=0,"",IFERROR(SUMPRODUCT($AD86:$AM86,TRANSPOSE('Final Geçenler+Bütünleme giren'!AX$6:AX$15))/SUM('Final Geçenler+Bütünleme giren'!AX$6:AX$15),""))</f>
        <v/>
      </c>
      <c r="AY86" s="20" t="str" cm="1">
        <f t="array" ref="AY86">IF(SUM($D86:$AB86)=0,"",IFERROR(SUMPRODUCT($AD86:$AM86,TRANSPOSE('Final Geçenler+Bütünleme giren'!AY$6:AY$15))/SUM('Final Geçenler+Bütünleme giren'!AY$6:AY$15),""))</f>
        <v/>
      </c>
      <c r="AZ86" s="20" t="str" cm="1">
        <f t="array" ref="AZ86">IF(SUM($D86:$AB86)=0,"",IFERROR(SUMPRODUCT($AD86:$AM86,TRANSPOSE('Final Geçenler+Bütünleme giren'!AZ$6:AZ$15))/SUM('Final Geçenler+Bütünleme giren'!AZ$6:AZ$15),""))</f>
        <v/>
      </c>
      <c r="BA86" s="20" t="str" cm="1">
        <f t="array" ref="BA86">IF(SUM($D86:$AB86)=0,"",IFERROR(SUMPRODUCT($AD86:$AM86,TRANSPOSE('Final Geçenler+Bütünleme giren'!BA$6:BA$15))/SUM('Final Geçenler+Bütünleme giren'!BA$6:BA$15),""))</f>
        <v/>
      </c>
      <c r="BB86" s="20" t="str" cm="1">
        <f t="array" ref="BB86">IF(SUM($D86:$AB86)=0,"",IFERROR(SUMPRODUCT($AD86:$AM86,TRANSPOSE('Final Geçenler+Bütünleme giren'!BB$6:BB$15))/SUM('Final Geçenler+Bütünleme giren'!BB$6:BB$15),""))</f>
        <v/>
      </c>
      <c r="BC86" s="20" t="str" cm="1">
        <f t="array" ref="BC86">IF(SUM($D86:$AB86)=0,"",IFERROR(SUMPRODUCT($AD86:$AM86,TRANSPOSE('Final Geçenler+Bütünleme giren'!BC$6:BC$15))/SUM('Final Geçenler+Bütünleme giren'!BC$6:BC$15),""))</f>
        <v/>
      </c>
      <c r="BD86" s="20" t="str" cm="1">
        <f t="array" ref="BD86">IF(SUM($D86:$AB86)=0,"",IFERROR(SUMPRODUCT($AD86:$AM86,TRANSPOSE('Final Geçenler+Bütünleme giren'!BD$6:BD$15))/SUM('Final Geçenler+Bütünleme giren'!BD$6:BD$15),""))</f>
        <v/>
      </c>
      <c r="BE86" s="20" t="str" cm="1">
        <f t="array" ref="BE86">IF(SUM($D86:$AB86)=0,"",IFERROR(SUMPRODUCT($AD86:$AM86,TRANSPOSE('Final Geçenler+Bütünleme giren'!BE$6:BE$15))/SUM('Final Geçenler+Bütünleme giren'!BE$6:BE$15),""))</f>
        <v/>
      </c>
      <c r="BF86" s="20" t="str" cm="1">
        <f t="array" ref="BF86">IF(SUM($D86:$AB86)=0,"",IFERROR(SUMPRODUCT($AD86:$AM86,TRANSPOSE('Final Geçenler+Bütünleme giren'!BF$6:BF$15))/SUM('Final Geçenler+Bütünleme giren'!BF$6:BF$15),""))</f>
        <v/>
      </c>
      <c r="BG86" s="20" t="str" cm="1">
        <f t="array" ref="BG86">IF(SUM($D86:$AB86)=0,"",IFERROR(SUMPRODUCT($AD86:$AM86,TRANSPOSE('Final Geçenler+Bütünleme giren'!BG$6:BG$15))/SUM('Final Geçenler+Bütünleme giren'!BG$6:BG$15),""))</f>
        <v/>
      </c>
      <c r="BH86" s="28" t="str" cm="1">
        <f t="array" ref="BH86">IF(SUM($D86:$AB86)=0,"",IFERROR(SUMPRODUCT($AD86:$AM86,TRANSPOSE('Final Geçenler+Bütünleme giren'!BH$6:BH$15))/SUM('Final Geçenler+Bütünleme giren'!BH$6:BH$15),""))</f>
        <v/>
      </c>
    </row>
    <row r="87" spans="1:60" x14ac:dyDescent="0.2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22" t="str">
        <f t="shared" ref="AC87:AC109" si="5">IF(SUM(D87:AB87)=0,"",SUM(D87:AB87))</f>
        <v/>
      </c>
      <c r="AD87" s="20" t="str" cm="1">
        <f t="array" ref="AD87">IF(SUM($D87:$AB87)=0,"",IFERROR(SUMPRODUCT(IFERROR($D87:$AB87/$D$20:$AB$20,0),--(IFERROR(--'Final Geçenler+Bütünleme giren'!$D$9:$AB$9,0)&gt;0),--($D$20:$AB$20&gt;0))/SUMPRODUCT(--(IFERROR(--'Final Geçenler+Bütünleme giren'!$D$9:$AB$9,0)&gt;0),--($D$20:$AB$20&gt;0)),""))</f>
        <v/>
      </c>
      <c r="AE87" s="20" t="str" cm="1">
        <f t="array" ref="AE87">IF(SUM($D87:$AB87)=0,"",IFERROR(SUMPRODUCT(IFERROR($D87:$AB87/$D$20:$AB$20,0),--(IFERROR(--'Final Geçenler+Bütünleme giren'!$D$10:$AB$10,0)&gt;0),--($D$20:$AB$20&gt;0))/SUMPRODUCT(--(IFERROR(--'Final Geçenler+Bütünleme giren'!$D$10:$AB$10,0)&gt;0),--($D$20:$AB$20&gt;0)),""))</f>
        <v/>
      </c>
      <c r="AF87" s="20" t="str" cm="1">
        <f t="array" ref="AF87">IF(SUM($D87:$AB87)=0,"",IFERROR(SUMPRODUCT(IFERROR($D87:$AB87/$D$20:$AB$20,0),--(IFERROR(--'Final Geçenler+Bütünleme giren'!$D$11:$AB$11,0)&gt;0),--($D$20:$AB$20&gt;0))/SUMPRODUCT(--(IFERROR(--'Final Geçenler+Bütünleme giren'!$D$11:$AB$11,0)&gt;0),--($D$20:$AB$20&gt;0)),""))</f>
        <v/>
      </c>
      <c r="AG87" s="20" t="str" cm="1">
        <f t="array" ref="AG87">IF(SUM($D87:$AB87)=0,"",IFERROR(SUMPRODUCT(IFERROR($D87:$AB87/$D$20:$AB$20,0),--(IFERROR(--'Final Geçenler+Bütünleme giren'!$D$12:$AB$12,0)&gt;0),--($D$20:$AB$20&gt;0))/SUMPRODUCT(--(IFERROR(--'Final Geçenler+Bütünleme giren'!$D$12:$AB$12,0)&gt;0),--($D$20:$AB$20&gt;0)),""))</f>
        <v/>
      </c>
      <c r="AH87" s="20" t="str" cm="1">
        <f t="array" ref="AH87">IF(SUM($D87:$AB87)=0,"",IFERROR(SUMPRODUCT(IFERROR($D87:$AB87/$D$20:$AB$20,0),--(IFERROR(--'Final Geçenler+Bütünleme giren'!$D$13:$AB$13,0)&gt;0),--($D$20:$AB$20&gt;0))/SUMPRODUCT(--(IFERROR(--'Final Geçenler+Bütünleme giren'!$D$13:$AB$13,0)&gt;0),--($D$20:$AB$20&gt;0)),""))</f>
        <v/>
      </c>
      <c r="AI87" s="20" t="str" cm="1">
        <f t="array" ref="AI87">IF(SUM($D87:$AB87)=0,"",IFERROR(SUMPRODUCT(IFERROR($D87:$AB87/$D$20:$AB$20,0),--(IFERROR(--'Final Geçenler+Bütünleme giren'!$D$14:$AB$14,0)&gt;0),--($D$20:$AB$20&gt;0))/SUMPRODUCT(--(IFERROR(--'Final Geçenler+Bütünleme giren'!$D$14:$AB$14,0)&gt;0),--($D$20:$AB$20&gt;0)),""))</f>
        <v/>
      </c>
      <c r="AJ87" s="20" t="str" cm="1">
        <f t="array" ref="AJ87">IF(SUM($D87:$AB87)=0,"",IFERROR(SUMPRODUCT(IFERROR($D87:$AB87/$D$20:$AB$20,0),--(IFERROR(--'Final Geçenler+Bütünleme giren'!$D$15:$AB$15,0)&gt;0),--($D$20:$AB$20&gt;0))/SUMPRODUCT(--(IFERROR(--'Final Geçenler+Bütünleme giren'!$D$15:$AB$15,0)&gt;0),--($D$20:$AB$20&gt;0)),""))</f>
        <v/>
      </c>
      <c r="AK87" s="20" t="str" cm="1">
        <f t="array" ref="AK87">IF(SUM($D87:$AB87)=0,"",IFERROR(SUMPRODUCT(IFERROR($D87:$AB87/$D$20:$AB$20,0),--(IFERROR(--'Final Geçenler+Bütünleme giren'!$D$16:$AB$16,0)&gt;0),--($D$20:$AB$20&gt;0))/SUMPRODUCT(--(IFERROR(--'Final Geçenler+Bütünleme giren'!$D$16:$AB$16,0)&gt;0),--($D$20:$AB$20&gt;0)),""))</f>
        <v/>
      </c>
      <c r="AL87" s="20" t="str" cm="1">
        <f t="array" ref="AL87">IF(SUM($D87:$AB87)=0,"",IFERROR(SUMPRODUCT(IFERROR($D87:$AB87/$D$20:$AB$20,0),--(IFERROR(--'Final Geçenler+Bütünleme giren'!$D$17:$AB$17,0)&gt;0),--($D$20:$AB$20&gt;0))/SUMPRODUCT(--(IFERROR(--'Final Geçenler+Bütünleme giren'!$D$17:$AB$17,0)&gt;0),--($D$20:$AB$20&gt;0)),""))</f>
        <v/>
      </c>
      <c r="AM87" s="20" t="str" cm="1">
        <f t="array" ref="AM87">IF(SUM($D87:$AB87)=0,"",IFERROR(SUMPRODUCT(IFERROR($D87:$AB87/$D$20:$AB$20,0),--(IFERROR(--'Final Geçenler+Bütünleme giren'!$D$18:$AB$18,0)&gt;0),--($D$20:$AB$20&gt;0))/SUMPRODUCT(--(IFERROR(--'Final Geçenler+Bütünleme giren'!$D$18:$AB$18,0)&gt;0),--($D$20:$AB$20&gt;0)),""))</f>
        <v/>
      </c>
      <c r="AO87" s="27" t="str" cm="1">
        <f t="array" ref="AO87">IF(SUM($D87:$AB87)=0,"",IFERROR(SUMPRODUCT($AD87:$AM87,TRANSPOSE('Final Geçenler+Bütünleme giren'!AO$6:AO$15))/SUM('Final Geçenler+Bütünleme giren'!AO$6:AO$15),""))</f>
        <v/>
      </c>
      <c r="AP87" s="20" t="str" cm="1">
        <f t="array" ref="AP87">IF(SUM($D87:$AB87)=0,"",IFERROR(SUMPRODUCT($AD87:$AM87,TRANSPOSE('Final Geçenler+Bütünleme giren'!AP$6:AP$15))/SUM('Final Geçenler+Bütünleme giren'!AP$6:AP$15),""))</f>
        <v/>
      </c>
      <c r="AQ87" s="20" t="str" cm="1">
        <f t="array" ref="AQ87">IF(SUM($D87:$AB87)=0,"",IFERROR(SUMPRODUCT($AD87:$AM87,TRANSPOSE('Final Geçenler+Bütünleme giren'!AQ$6:AQ$15))/SUM('Final Geçenler+Bütünleme giren'!AQ$6:AQ$15),""))</f>
        <v/>
      </c>
      <c r="AR87" s="20" t="str" cm="1">
        <f t="array" ref="AR87">IF(SUM($D87:$AB87)=0,"",IFERROR(SUMPRODUCT($AD87:$AM87,TRANSPOSE('Final Geçenler+Bütünleme giren'!AR$6:AR$15))/SUM('Final Geçenler+Bütünleme giren'!AR$6:AR$15),""))</f>
        <v/>
      </c>
      <c r="AS87" s="20" t="str" cm="1">
        <f t="array" ref="AS87">IF(SUM($D87:$AB87)=0,"",IFERROR(SUMPRODUCT($AD87:$AM87,TRANSPOSE('Final Geçenler+Bütünleme giren'!AS$6:AS$15))/SUM('Final Geçenler+Bütünleme giren'!AS$6:AS$15),""))</f>
        <v/>
      </c>
      <c r="AT87" s="20" t="str" cm="1">
        <f t="array" ref="AT87">IF(SUM($D87:$AB87)=0,"",IFERROR(SUMPRODUCT($AD87:$AM87,TRANSPOSE('Final Geçenler+Bütünleme giren'!AT$6:AT$15))/SUM('Final Geçenler+Bütünleme giren'!AT$6:AT$15),""))</f>
        <v/>
      </c>
      <c r="AU87" s="20" t="str" cm="1">
        <f t="array" ref="AU87">IF(SUM($D87:$AB87)=0,"",IFERROR(SUMPRODUCT($AD87:$AM87,TRANSPOSE('Final Geçenler+Bütünleme giren'!AU$6:AU$15))/SUM('Final Geçenler+Bütünleme giren'!AU$6:AU$15),""))</f>
        <v/>
      </c>
      <c r="AV87" s="20" t="str" cm="1">
        <f t="array" ref="AV87">IF(SUM($D87:$AB87)=0,"",IFERROR(SUMPRODUCT($AD87:$AM87,TRANSPOSE('Final Geçenler+Bütünleme giren'!AV$6:AV$15))/SUM('Final Geçenler+Bütünleme giren'!AV$6:AV$15),""))</f>
        <v/>
      </c>
      <c r="AW87" s="20" t="str" cm="1">
        <f t="array" ref="AW87">IF(SUM($D87:$AB87)=0,"",IFERROR(SUMPRODUCT($AD87:$AM87,TRANSPOSE('Final Geçenler+Bütünleme giren'!AW$6:AW$15))/SUM('Final Geçenler+Bütünleme giren'!AW$6:AW$15),""))</f>
        <v/>
      </c>
      <c r="AX87" s="20" t="str" cm="1">
        <f t="array" ref="AX87">IF(SUM($D87:$AB87)=0,"",IFERROR(SUMPRODUCT($AD87:$AM87,TRANSPOSE('Final Geçenler+Bütünleme giren'!AX$6:AX$15))/SUM('Final Geçenler+Bütünleme giren'!AX$6:AX$15),""))</f>
        <v/>
      </c>
      <c r="AY87" s="20" t="str" cm="1">
        <f t="array" ref="AY87">IF(SUM($D87:$AB87)=0,"",IFERROR(SUMPRODUCT($AD87:$AM87,TRANSPOSE('Final Geçenler+Bütünleme giren'!AY$6:AY$15))/SUM('Final Geçenler+Bütünleme giren'!AY$6:AY$15),""))</f>
        <v/>
      </c>
      <c r="AZ87" s="20" t="str" cm="1">
        <f t="array" ref="AZ87">IF(SUM($D87:$AB87)=0,"",IFERROR(SUMPRODUCT($AD87:$AM87,TRANSPOSE('Final Geçenler+Bütünleme giren'!AZ$6:AZ$15))/SUM('Final Geçenler+Bütünleme giren'!AZ$6:AZ$15),""))</f>
        <v/>
      </c>
      <c r="BA87" s="20" t="str" cm="1">
        <f t="array" ref="BA87">IF(SUM($D87:$AB87)=0,"",IFERROR(SUMPRODUCT($AD87:$AM87,TRANSPOSE('Final Geçenler+Bütünleme giren'!BA$6:BA$15))/SUM('Final Geçenler+Bütünleme giren'!BA$6:BA$15),""))</f>
        <v/>
      </c>
      <c r="BB87" s="20" t="str" cm="1">
        <f t="array" ref="BB87">IF(SUM($D87:$AB87)=0,"",IFERROR(SUMPRODUCT($AD87:$AM87,TRANSPOSE('Final Geçenler+Bütünleme giren'!BB$6:BB$15))/SUM('Final Geçenler+Bütünleme giren'!BB$6:BB$15),""))</f>
        <v/>
      </c>
      <c r="BC87" s="20" t="str" cm="1">
        <f t="array" ref="BC87">IF(SUM($D87:$AB87)=0,"",IFERROR(SUMPRODUCT($AD87:$AM87,TRANSPOSE('Final Geçenler+Bütünleme giren'!BC$6:BC$15))/SUM('Final Geçenler+Bütünleme giren'!BC$6:BC$15),""))</f>
        <v/>
      </c>
      <c r="BD87" s="20" t="str" cm="1">
        <f t="array" ref="BD87">IF(SUM($D87:$AB87)=0,"",IFERROR(SUMPRODUCT($AD87:$AM87,TRANSPOSE('Final Geçenler+Bütünleme giren'!BD$6:BD$15))/SUM('Final Geçenler+Bütünleme giren'!BD$6:BD$15),""))</f>
        <v/>
      </c>
      <c r="BE87" s="20" t="str" cm="1">
        <f t="array" ref="BE87">IF(SUM($D87:$AB87)=0,"",IFERROR(SUMPRODUCT($AD87:$AM87,TRANSPOSE('Final Geçenler+Bütünleme giren'!BE$6:BE$15))/SUM('Final Geçenler+Bütünleme giren'!BE$6:BE$15),""))</f>
        <v/>
      </c>
      <c r="BF87" s="20" t="str" cm="1">
        <f t="array" ref="BF87">IF(SUM($D87:$AB87)=0,"",IFERROR(SUMPRODUCT($AD87:$AM87,TRANSPOSE('Final Geçenler+Bütünleme giren'!BF$6:BF$15))/SUM('Final Geçenler+Bütünleme giren'!BF$6:BF$15),""))</f>
        <v/>
      </c>
      <c r="BG87" s="20" t="str" cm="1">
        <f t="array" ref="BG87">IF(SUM($D87:$AB87)=0,"",IFERROR(SUMPRODUCT($AD87:$AM87,TRANSPOSE('Final Geçenler+Bütünleme giren'!BG$6:BG$15))/SUM('Final Geçenler+Bütünleme giren'!BG$6:BG$15),""))</f>
        <v/>
      </c>
      <c r="BH87" s="28" t="str" cm="1">
        <f t="array" ref="BH87">IF(SUM($D87:$AB87)=0,"",IFERROR(SUMPRODUCT($AD87:$AM87,TRANSPOSE('Final Geçenler+Bütünleme giren'!BH$6:BH$15))/SUM('Final Geçenler+Bütünleme giren'!BH$6:BH$15),""))</f>
        <v/>
      </c>
    </row>
    <row r="88" spans="1:60" x14ac:dyDescent="0.2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22" t="str">
        <f t="shared" si="5"/>
        <v/>
      </c>
      <c r="AD88" s="20" t="str" cm="1">
        <f t="array" ref="AD88">IF(SUM($D88:$AB88)=0,"",IFERROR(SUMPRODUCT(IFERROR($D88:$AB88/$D$20:$AB$20,0),--(IFERROR(--'Final Geçenler+Bütünleme giren'!$D$9:$AB$9,0)&gt;0),--($D$20:$AB$20&gt;0))/SUMPRODUCT(--(IFERROR(--'Final Geçenler+Bütünleme giren'!$D$9:$AB$9,0)&gt;0),--($D$20:$AB$20&gt;0)),""))</f>
        <v/>
      </c>
      <c r="AE88" s="20" t="str" cm="1">
        <f t="array" ref="AE88">IF(SUM($D88:$AB88)=0,"",IFERROR(SUMPRODUCT(IFERROR($D88:$AB88/$D$20:$AB$20,0),--(IFERROR(--'Final Geçenler+Bütünleme giren'!$D$10:$AB$10,0)&gt;0),--($D$20:$AB$20&gt;0))/SUMPRODUCT(--(IFERROR(--'Final Geçenler+Bütünleme giren'!$D$10:$AB$10,0)&gt;0),--($D$20:$AB$20&gt;0)),""))</f>
        <v/>
      </c>
      <c r="AF88" s="20" t="str" cm="1">
        <f t="array" ref="AF88">IF(SUM($D88:$AB88)=0,"",IFERROR(SUMPRODUCT(IFERROR($D88:$AB88/$D$20:$AB$20,0),--(IFERROR(--'Final Geçenler+Bütünleme giren'!$D$11:$AB$11,0)&gt;0),--($D$20:$AB$20&gt;0))/SUMPRODUCT(--(IFERROR(--'Final Geçenler+Bütünleme giren'!$D$11:$AB$11,0)&gt;0),--($D$20:$AB$20&gt;0)),""))</f>
        <v/>
      </c>
      <c r="AG88" s="20" t="str" cm="1">
        <f t="array" ref="AG88">IF(SUM($D88:$AB88)=0,"",IFERROR(SUMPRODUCT(IFERROR($D88:$AB88/$D$20:$AB$20,0),--(IFERROR(--'Final Geçenler+Bütünleme giren'!$D$12:$AB$12,0)&gt;0),--($D$20:$AB$20&gt;0))/SUMPRODUCT(--(IFERROR(--'Final Geçenler+Bütünleme giren'!$D$12:$AB$12,0)&gt;0),--($D$20:$AB$20&gt;0)),""))</f>
        <v/>
      </c>
      <c r="AH88" s="20" t="str" cm="1">
        <f t="array" ref="AH88">IF(SUM($D88:$AB88)=0,"",IFERROR(SUMPRODUCT(IFERROR($D88:$AB88/$D$20:$AB$20,0),--(IFERROR(--'Final Geçenler+Bütünleme giren'!$D$13:$AB$13,0)&gt;0),--($D$20:$AB$20&gt;0))/SUMPRODUCT(--(IFERROR(--'Final Geçenler+Bütünleme giren'!$D$13:$AB$13,0)&gt;0),--($D$20:$AB$20&gt;0)),""))</f>
        <v/>
      </c>
      <c r="AI88" s="20" t="str" cm="1">
        <f t="array" ref="AI88">IF(SUM($D88:$AB88)=0,"",IFERROR(SUMPRODUCT(IFERROR($D88:$AB88/$D$20:$AB$20,0),--(IFERROR(--'Final Geçenler+Bütünleme giren'!$D$14:$AB$14,0)&gt;0),--($D$20:$AB$20&gt;0))/SUMPRODUCT(--(IFERROR(--'Final Geçenler+Bütünleme giren'!$D$14:$AB$14,0)&gt;0),--($D$20:$AB$20&gt;0)),""))</f>
        <v/>
      </c>
      <c r="AJ88" s="20" t="str" cm="1">
        <f t="array" ref="AJ88">IF(SUM($D88:$AB88)=0,"",IFERROR(SUMPRODUCT(IFERROR($D88:$AB88/$D$20:$AB$20,0),--(IFERROR(--'Final Geçenler+Bütünleme giren'!$D$15:$AB$15,0)&gt;0),--($D$20:$AB$20&gt;0))/SUMPRODUCT(--(IFERROR(--'Final Geçenler+Bütünleme giren'!$D$15:$AB$15,0)&gt;0),--($D$20:$AB$20&gt;0)),""))</f>
        <v/>
      </c>
      <c r="AK88" s="20" t="str" cm="1">
        <f t="array" ref="AK88">IF(SUM($D88:$AB88)=0,"",IFERROR(SUMPRODUCT(IFERROR($D88:$AB88/$D$20:$AB$20,0),--(IFERROR(--'Final Geçenler+Bütünleme giren'!$D$16:$AB$16,0)&gt;0),--($D$20:$AB$20&gt;0))/SUMPRODUCT(--(IFERROR(--'Final Geçenler+Bütünleme giren'!$D$16:$AB$16,0)&gt;0),--($D$20:$AB$20&gt;0)),""))</f>
        <v/>
      </c>
      <c r="AL88" s="20" t="str" cm="1">
        <f t="array" ref="AL88">IF(SUM($D88:$AB88)=0,"",IFERROR(SUMPRODUCT(IFERROR($D88:$AB88/$D$20:$AB$20,0),--(IFERROR(--'Final Geçenler+Bütünleme giren'!$D$17:$AB$17,0)&gt;0),--($D$20:$AB$20&gt;0))/SUMPRODUCT(--(IFERROR(--'Final Geçenler+Bütünleme giren'!$D$17:$AB$17,0)&gt;0),--($D$20:$AB$20&gt;0)),""))</f>
        <v/>
      </c>
      <c r="AM88" s="20" t="str" cm="1">
        <f t="array" ref="AM88">IF(SUM($D88:$AB88)=0,"",IFERROR(SUMPRODUCT(IFERROR($D88:$AB88/$D$20:$AB$20,0),--(IFERROR(--'Final Geçenler+Bütünleme giren'!$D$18:$AB$18,0)&gt;0),--($D$20:$AB$20&gt;0))/SUMPRODUCT(--(IFERROR(--'Final Geçenler+Bütünleme giren'!$D$18:$AB$18,0)&gt;0),--($D$20:$AB$20&gt;0)),""))</f>
        <v/>
      </c>
      <c r="AO88" s="27" t="str" cm="1">
        <f t="array" ref="AO88">IF(SUM($D88:$AB88)=0,"",IFERROR(SUMPRODUCT($AD88:$AM88,TRANSPOSE('Final Geçenler+Bütünleme giren'!AO$6:AO$15))/SUM('Final Geçenler+Bütünleme giren'!AO$6:AO$15),""))</f>
        <v/>
      </c>
      <c r="AP88" s="20" t="str" cm="1">
        <f t="array" ref="AP88">IF(SUM($D88:$AB88)=0,"",IFERROR(SUMPRODUCT($AD88:$AM88,TRANSPOSE('Final Geçenler+Bütünleme giren'!AP$6:AP$15))/SUM('Final Geçenler+Bütünleme giren'!AP$6:AP$15),""))</f>
        <v/>
      </c>
      <c r="AQ88" s="20" t="str" cm="1">
        <f t="array" ref="AQ88">IF(SUM($D88:$AB88)=0,"",IFERROR(SUMPRODUCT($AD88:$AM88,TRANSPOSE('Final Geçenler+Bütünleme giren'!AQ$6:AQ$15))/SUM('Final Geçenler+Bütünleme giren'!AQ$6:AQ$15),""))</f>
        <v/>
      </c>
      <c r="AR88" s="20" t="str" cm="1">
        <f t="array" ref="AR88">IF(SUM($D88:$AB88)=0,"",IFERROR(SUMPRODUCT($AD88:$AM88,TRANSPOSE('Final Geçenler+Bütünleme giren'!AR$6:AR$15))/SUM('Final Geçenler+Bütünleme giren'!AR$6:AR$15),""))</f>
        <v/>
      </c>
      <c r="AS88" s="20" t="str" cm="1">
        <f t="array" ref="AS88">IF(SUM($D88:$AB88)=0,"",IFERROR(SUMPRODUCT($AD88:$AM88,TRANSPOSE('Final Geçenler+Bütünleme giren'!AS$6:AS$15))/SUM('Final Geçenler+Bütünleme giren'!AS$6:AS$15),""))</f>
        <v/>
      </c>
      <c r="AT88" s="20" t="str" cm="1">
        <f t="array" ref="AT88">IF(SUM($D88:$AB88)=0,"",IFERROR(SUMPRODUCT($AD88:$AM88,TRANSPOSE('Final Geçenler+Bütünleme giren'!AT$6:AT$15))/SUM('Final Geçenler+Bütünleme giren'!AT$6:AT$15),""))</f>
        <v/>
      </c>
      <c r="AU88" s="20" t="str" cm="1">
        <f t="array" ref="AU88">IF(SUM($D88:$AB88)=0,"",IFERROR(SUMPRODUCT($AD88:$AM88,TRANSPOSE('Final Geçenler+Bütünleme giren'!AU$6:AU$15))/SUM('Final Geçenler+Bütünleme giren'!AU$6:AU$15),""))</f>
        <v/>
      </c>
      <c r="AV88" s="20" t="str" cm="1">
        <f t="array" ref="AV88">IF(SUM($D88:$AB88)=0,"",IFERROR(SUMPRODUCT($AD88:$AM88,TRANSPOSE('Final Geçenler+Bütünleme giren'!AV$6:AV$15))/SUM('Final Geçenler+Bütünleme giren'!AV$6:AV$15),""))</f>
        <v/>
      </c>
      <c r="AW88" s="20" t="str" cm="1">
        <f t="array" ref="AW88">IF(SUM($D88:$AB88)=0,"",IFERROR(SUMPRODUCT($AD88:$AM88,TRANSPOSE('Final Geçenler+Bütünleme giren'!AW$6:AW$15))/SUM('Final Geçenler+Bütünleme giren'!AW$6:AW$15),""))</f>
        <v/>
      </c>
      <c r="AX88" s="20" t="str" cm="1">
        <f t="array" ref="AX88">IF(SUM($D88:$AB88)=0,"",IFERROR(SUMPRODUCT($AD88:$AM88,TRANSPOSE('Final Geçenler+Bütünleme giren'!AX$6:AX$15))/SUM('Final Geçenler+Bütünleme giren'!AX$6:AX$15),""))</f>
        <v/>
      </c>
      <c r="AY88" s="20" t="str" cm="1">
        <f t="array" ref="AY88">IF(SUM($D88:$AB88)=0,"",IFERROR(SUMPRODUCT($AD88:$AM88,TRANSPOSE('Final Geçenler+Bütünleme giren'!AY$6:AY$15))/SUM('Final Geçenler+Bütünleme giren'!AY$6:AY$15),""))</f>
        <v/>
      </c>
      <c r="AZ88" s="20" t="str" cm="1">
        <f t="array" ref="AZ88">IF(SUM($D88:$AB88)=0,"",IFERROR(SUMPRODUCT($AD88:$AM88,TRANSPOSE('Final Geçenler+Bütünleme giren'!AZ$6:AZ$15))/SUM('Final Geçenler+Bütünleme giren'!AZ$6:AZ$15),""))</f>
        <v/>
      </c>
      <c r="BA88" s="20" t="str" cm="1">
        <f t="array" ref="BA88">IF(SUM($D88:$AB88)=0,"",IFERROR(SUMPRODUCT($AD88:$AM88,TRANSPOSE('Final Geçenler+Bütünleme giren'!BA$6:BA$15))/SUM('Final Geçenler+Bütünleme giren'!BA$6:BA$15),""))</f>
        <v/>
      </c>
      <c r="BB88" s="20" t="str" cm="1">
        <f t="array" ref="BB88">IF(SUM($D88:$AB88)=0,"",IFERROR(SUMPRODUCT($AD88:$AM88,TRANSPOSE('Final Geçenler+Bütünleme giren'!BB$6:BB$15))/SUM('Final Geçenler+Bütünleme giren'!BB$6:BB$15),""))</f>
        <v/>
      </c>
      <c r="BC88" s="20" t="str" cm="1">
        <f t="array" ref="BC88">IF(SUM($D88:$AB88)=0,"",IFERROR(SUMPRODUCT($AD88:$AM88,TRANSPOSE('Final Geçenler+Bütünleme giren'!BC$6:BC$15))/SUM('Final Geçenler+Bütünleme giren'!BC$6:BC$15),""))</f>
        <v/>
      </c>
      <c r="BD88" s="20" t="str" cm="1">
        <f t="array" ref="BD88">IF(SUM($D88:$AB88)=0,"",IFERROR(SUMPRODUCT($AD88:$AM88,TRANSPOSE('Final Geçenler+Bütünleme giren'!BD$6:BD$15))/SUM('Final Geçenler+Bütünleme giren'!BD$6:BD$15),""))</f>
        <v/>
      </c>
      <c r="BE88" s="20" t="str" cm="1">
        <f t="array" ref="BE88">IF(SUM($D88:$AB88)=0,"",IFERROR(SUMPRODUCT($AD88:$AM88,TRANSPOSE('Final Geçenler+Bütünleme giren'!BE$6:BE$15))/SUM('Final Geçenler+Bütünleme giren'!BE$6:BE$15),""))</f>
        <v/>
      </c>
      <c r="BF88" s="20" t="str" cm="1">
        <f t="array" ref="BF88">IF(SUM($D88:$AB88)=0,"",IFERROR(SUMPRODUCT($AD88:$AM88,TRANSPOSE('Final Geçenler+Bütünleme giren'!BF$6:BF$15))/SUM('Final Geçenler+Bütünleme giren'!BF$6:BF$15),""))</f>
        <v/>
      </c>
      <c r="BG88" s="20" t="str" cm="1">
        <f t="array" ref="BG88">IF(SUM($D88:$AB88)=0,"",IFERROR(SUMPRODUCT($AD88:$AM88,TRANSPOSE('Final Geçenler+Bütünleme giren'!BG$6:BG$15))/SUM('Final Geçenler+Bütünleme giren'!BG$6:BG$15),""))</f>
        <v/>
      </c>
      <c r="BH88" s="28" t="str" cm="1">
        <f t="array" ref="BH88">IF(SUM($D88:$AB88)=0,"",IFERROR(SUMPRODUCT($AD88:$AM88,TRANSPOSE('Final Geçenler+Bütünleme giren'!BH$6:BH$15))/SUM('Final Geçenler+Bütünleme giren'!BH$6:BH$15),""))</f>
        <v/>
      </c>
    </row>
    <row r="89" spans="1:60" x14ac:dyDescent="0.2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22" t="str">
        <f t="shared" si="5"/>
        <v/>
      </c>
      <c r="AD89" s="20" t="str" cm="1">
        <f t="array" ref="AD89">IF(SUM($D89:$AB89)=0,"",IFERROR(SUMPRODUCT(IFERROR($D89:$AB89/$D$20:$AB$20,0),--(IFERROR(--'Final Geçenler+Bütünleme giren'!$D$9:$AB$9,0)&gt;0),--($D$20:$AB$20&gt;0))/SUMPRODUCT(--(IFERROR(--'Final Geçenler+Bütünleme giren'!$D$9:$AB$9,0)&gt;0),--($D$20:$AB$20&gt;0)),""))</f>
        <v/>
      </c>
      <c r="AE89" s="20" t="str" cm="1">
        <f t="array" ref="AE89">IF(SUM($D89:$AB89)=0,"",IFERROR(SUMPRODUCT(IFERROR($D89:$AB89/$D$20:$AB$20,0),--(IFERROR(--'Final Geçenler+Bütünleme giren'!$D$10:$AB$10,0)&gt;0),--($D$20:$AB$20&gt;0))/SUMPRODUCT(--(IFERROR(--'Final Geçenler+Bütünleme giren'!$D$10:$AB$10,0)&gt;0),--($D$20:$AB$20&gt;0)),""))</f>
        <v/>
      </c>
      <c r="AF89" s="20" t="str" cm="1">
        <f t="array" ref="AF89">IF(SUM($D89:$AB89)=0,"",IFERROR(SUMPRODUCT(IFERROR($D89:$AB89/$D$20:$AB$20,0),--(IFERROR(--'Final Geçenler+Bütünleme giren'!$D$11:$AB$11,0)&gt;0),--($D$20:$AB$20&gt;0))/SUMPRODUCT(--(IFERROR(--'Final Geçenler+Bütünleme giren'!$D$11:$AB$11,0)&gt;0),--($D$20:$AB$20&gt;0)),""))</f>
        <v/>
      </c>
      <c r="AG89" s="20" t="str" cm="1">
        <f t="array" ref="AG89">IF(SUM($D89:$AB89)=0,"",IFERROR(SUMPRODUCT(IFERROR($D89:$AB89/$D$20:$AB$20,0),--(IFERROR(--'Final Geçenler+Bütünleme giren'!$D$12:$AB$12,0)&gt;0),--($D$20:$AB$20&gt;0))/SUMPRODUCT(--(IFERROR(--'Final Geçenler+Bütünleme giren'!$D$12:$AB$12,0)&gt;0),--($D$20:$AB$20&gt;0)),""))</f>
        <v/>
      </c>
      <c r="AH89" s="20" t="str" cm="1">
        <f t="array" ref="AH89">IF(SUM($D89:$AB89)=0,"",IFERROR(SUMPRODUCT(IFERROR($D89:$AB89/$D$20:$AB$20,0),--(IFERROR(--'Final Geçenler+Bütünleme giren'!$D$13:$AB$13,0)&gt;0),--($D$20:$AB$20&gt;0))/SUMPRODUCT(--(IFERROR(--'Final Geçenler+Bütünleme giren'!$D$13:$AB$13,0)&gt;0),--($D$20:$AB$20&gt;0)),""))</f>
        <v/>
      </c>
      <c r="AI89" s="20" t="str" cm="1">
        <f t="array" ref="AI89">IF(SUM($D89:$AB89)=0,"",IFERROR(SUMPRODUCT(IFERROR($D89:$AB89/$D$20:$AB$20,0),--(IFERROR(--'Final Geçenler+Bütünleme giren'!$D$14:$AB$14,0)&gt;0),--($D$20:$AB$20&gt;0))/SUMPRODUCT(--(IFERROR(--'Final Geçenler+Bütünleme giren'!$D$14:$AB$14,0)&gt;0),--($D$20:$AB$20&gt;0)),""))</f>
        <v/>
      </c>
      <c r="AJ89" s="20" t="str" cm="1">
        <f t="array" ref="AJ89">IF(SUM($D89:$AB89)=0,"",IFERROR(SUMPRODUCT(IFERROR($D89:$AB89/$D$20:$AB$20,0),--(IFERROR(--'Final Geçenler+Bütünleme giren'!$D$15:$AB$15,0)&gt;0),--($D$20:$AB$20&gt;0))/SUMPRODUCT(--(IFERROR(--'Final Geçenler+Bütünleme giren'!$D$15:$AB$15,0)&gt;0),--($D$20:$AB$20&gt;0)),""))</f>
        <v/>
      </c>
      <c r="AK89" s="20" t="str" cm="1">
        <f t="array" ref="AK89">IF(SUM($D89:$AB89)=0,"",IFERROR(SUMPRODUCT(IFERROR($D89:$AB89/$D$20:$AB$20,0),--(IFERROR(--'Final Geçenler+Bütünleme giren'!$D$16:$AB$16,0)&gt;0),--($D$20:$AB$20&gt;0))/SUMPRODUCT(--(IFERROR(--'Final Geçenler+Bütünleme giren'!$D$16:$AB$16,0)&gt;0),--($D$20:$AB$20&gt;0)),""))</f>
        <v/>
      </c>
      <c r="AL89" s="20" t="str" cm="1">
        <f t="array" ref="AL89">IF(SUM($D89:$AB89)=0,"",IFERROR(SUMPRODUCT(IFERROR($D89:$AB89/$D$20:$AB$20,0),--(IFERROR(--'Final Geçenler+Bütünleme giren'!$D$17:$AB$17,0)&gt;0),--($D$20:$AB$20&gt;0))/SUMPRODUCT(--(IFERROR(--'Final Geçenler+Bütünleme giren'!$D$17:$AB$17,0)&gt;0),--($D$20:$AB$20&gt;0)),""))</f>
        <v/>
      </c>
      <c r="AM89" s="20" t="str" cm="1">
        <f t="array" ref="AM89">IF(SUM($D89:$AB89)=0,"",IFERROR(SUMPRODUCT(IFERROR($D89:$AB89/$D$20:$AB$20,0),--(IFERROR(--'Final Geçenler+Bütünleme giren'!$D$18:$AB$18,0)&gt;0),--($D$20:$AB$20&gt;0))/SUMPRODUCT(--(IFERROR(--'Final Geçenler+Bütünleme giren'!$D$18:$AB$18,0)&gt;0),--($D$20:$AB$20&gt;0)),""))</f>
        <v/>
      </c>
      <c r="AO89" s="27" t="str" cm="1">
        <f t="array" ref="AO89">IF(SUM($D89:$AB89)=0,"",IFERROR(SUMPRODUCT($AD89:$AM89,TRANSPOSE('Final Geçenler+Bütünleme giren'!AO$6:AO$15))/SUM('Final Geçenler+Bütünleme giren'!AO$6:AO$15),""))</f>
        <v/>
      </c>
      <c r="AP89" s="20" t="str" cm="1">
        <f t="array" ref="AP89">IF(SUM($D89:$AB89)=0,"",IFERROR(SUMPRODUCT($AD89:$AM89,TRANSPOSE('Final Geçenler+Bütünleme giren'!AP$6:AP$15))/SUM('Final Geçenler+Bütünleme giren'!AP$6:AP$15),""))</f>
        <v/>
      </c>
      <c r="AQ89" s="20" t="str" cm="1">
        <f t="array" ref="AQ89">IF(SUM($D89:$AB89)=0,"",IFERROR(SUMPRODUCT($AD89:$AM89,TRANSPOSE('Final Geçenler+Bütünleme giren'!AQ$6:AQ$15))/SUM('Final Geçenler+Bütünleme giren'!AQ$6:AQ$15),""))</f>
        <v/>
      </c>
      <c r="AR89" s="20" t="str" cm="1">
        <f t="array" ref="AR89">IF(SUM($D89:$AB89)=0,"",IFERROR(SUMPRODUCT($AD89:$AM89,TRANSPOSE('Final Geçenler+Bütünleme giren'!AR$6:AR$15))/SUM('Final Geçenler+Bütünleme giren'!AR$6:AR$15),""))</f>
        <v/>
      </c>
      <c r="AS89" s="20" t="str" cm="1">
        <f t="array" ref="AS89">IF(SUM($D89:$AB89)=0,"",IFERROR(SUMPRODUCT($AD89:$AM89,TRANSPOSE('Final Geçenler+Bütünleme giren'!AS$6:AS$15))/SUM('Final Geçenler+Bütünleme giren'!AS$6:AS$15),""))</f>
        <v/>
      </c>
      <c r="AT89" s="20" t="str" cm="1">
        <f t="array" ref="AT89">IF(SUM($D89:$AB89)=0,"",IFERROR(SUMPRODUCT($AD89:$AM89,TRANSPOSE('Final Geçenler+Bütünleme giren'!AT$6:AT$15))/SUM('Final Geçenler+Bütünleme giren'!AT$6:AT$15),""))</f>
        <v/>
      </c>
      <c r="AU89" s="20" t="str" cm="1">
        <f t="array" ref="AU89">IF(SUM($D89:$AB89)=0,"",IFERROR(SUMPRODUCT($AD89:$AM89,TRANSPOSE('Final Geçenler+Bütünleme giren'!AU$6:AU$15))/SUM('Final Geçenler+Bütünleme giren'!AU$6:AU$15),""))</f>
        <v/>
      </c>
      <c r="AV89" s="20" t="str" cm="1">
        <f t="array" ref="AV89">IF(SUM($D89:$AB89)=0,"",IFERROR(SUMPRODUCT($AD89:$AM89,TRANSPOSE('Final Geçenler+Bütünleme giren'!AV$6:AV$15))/SUM('Final Geçenler+Bütünleme giren'!AV$6:AV$15),""))</f>
        <v/>
      </c>
      <c r="AW89" s="20" t="str" cm="1">
        <f t="array" ref="AW89">IF(SUM($D89:$AB89)=0,"",IFERROR(SUMPRODUCT($AD89:$AM89,TRANSPOSE('Final Geçenler+Bütünleme giren'!AW$6:AW$15))/SUM('Final Geçenler+Bütünleme giren'!AW$6:AW$15),""))</f>
        <v/>
      </c>
      <c r="AX89" s="20" t="str" cm="1">
        <f t="array" ref="AX89">IF(SUM($D89:$AB89)=0,"",IFERROR(SUMPRODUCT($AD89:$AM89,TRANSPOSE('Final Geçenler+Bütünleme giren'!AX$6:AX$15))/SUM('Final Geçenler+Bütünleme giren'!AX$6:AX$15),""))</f>
        <v/>
      </c>
      <c r="AY89" s="20" t="str" cm="1">
        <f t="array" ref="AY89">IF(SUM($D89:$AB89)=0,"",IFERROR(SUMPRODUCT($AD89:$AM89,TRANSPOSE('Final Geçenler+Bütünleme giren'!AY$6:AY$15))/SUM('Final Geçenler+Bütünleme giren'!AY$6:AY$15),""))</f>
        <v/>
      </c>
      <c r="AZ89" s="20" t="str" cm="1">
        <f t="array" ref="AZ89">IF(SUM($D89:$AB89)=0,"",IFERROR(SUMPRODUCT($AD89:$AM89,TRANSPOSE('Final Geçenler+Bütünleme giren'!AZ$6:AZ$15))/SUM('Final Geçenler+Bütünleme giren'!AZ$6:AZ$15),""))</f>
        <v/>
      </c>
      <c r="BA89" s="20" t="str" cm="1">
        <f t="array" ref="BA89">IF(SUM($D89:$AB89)=0,"",IFERROR(SUMPRODUCT($AD89:$AM89,TRANSPOSE('Final Geçenler+Bütünleme giren'!BA$6:BA$15))/SUM('Final Geçenler+Bütünleme giren'!BA$6:BA$15),""))</f>
        <v/>
      </c>
      <c r="BB89" s="20" t="str" cm="1">
        <f t="array" ref="BB89">IF(SUM($D89:$AB89)=0,"",IFERROR(SUMPRODUCT($AD89:$AM89,TRANSPOSE('Final Geçenler+Bütünleme giren'!BB$6:BB$15))/SUM('Final Geçenler+Bütünleme giren'!BB$6:BB$15),""))</f>
        <v/>
      </c>
      <c r="BC89" s="20" t="str" cm="1">
        <f t="array" ref="BC89">IF(SUM($D89:$AB89)=0,"",IFERROR(SUMPRODUCT($AD89:$AM89,TRANSPOSE('Final Geçenler+Bütünleme giren'!BC$6:BC$15))/SUM('Final Geçenler+Bütünleme giren'!BC$6:BC$15),""))</f>
        <v/>
      </c>
      <c r="BD89" s="20" t="str" cm="1">
        <f t="array" ref="BD89">IF(SUM($D89:$AB89)=0,"",IFERROR(SUMPRODUCT($AD89:$AM89,TRANSPOSE('Final Geçenler+Bütünleme giren'!BD$6:BD$15))/SUM('Final Geçenler+Bütünleme giren'!BD$6:BD$15),""))</f>
        <v/>
      </c>
      <c r="BE89" s="20" t="str" cm="1">
        <f t="array" ref="BE89">IF(SUM($D89:$AB89)=0,"",IFERROR(SUMPRODUCT($AD89:$AM89,TRANSPOSE('Final Geçenler+Bütünleme giren'!BE$6:BE$15))/SUM('Final Geçenler+Bütünleme giren'!BE$6:BE$15),""))</f>
        <v/>
      </c>
      <c r="BF89" s="20" t="str" cm="1">
        <f t="array" ref="BF89">IF(SUM($D89:$AB89)=0,"",IFERROR(SUMPRODUCT($AD89:$AM89,TRANSPOSE('Final Geçenler+Bütünleme giren'!BF$6:BF$15))/SUM('Final Geçenler+Bütünleme giren'!BF$6:BF$15),""))</f>
        <v/>
      </c>
      <c r="BG89" s="20" t="str" cm="1">
        <f t="array" ref="BG89">IF(SUM($D89:$AB89)=0,"",IFERROR(SUMPRODUCT($AD89:$AM89,TRANSPOSE('Final Geçenler+Bütünleme giren'!BG$6:BG$15))/SUM('Final Geçenler+Bütünleme giren'!BG$6:BG$15),""))</f>
        <v/>
      </c>
      <c r="BH89" s="28" t="str" cm="1">
        <f t="array" ref="BH89">IF(SUM($D89:$AB89)=0,"",IFERROR(SUMPRODUCT($AD89:$AM89,TRANSPOSE('Final Geçenler+Bütünleme giren'!BH$6:BH$15))/SUM('Final Geçenler+Bütünleme giren'!BH$6:BH$15),""))</f>
        <v/>
      </c>
    </row>
    <row r="90" spans="1:60" x14ac:dyDescent="0.2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22" t="str">
        <f t="shared" si="5"/>
        <v/>
      </c>
      <c r="AD90" s="20" t="str" cm="1">
        <f t="array" ref="AD90">IF(SUM($D90:$AB90)=0,"",IFERROR(SUMPRODUCT(IFERROR($D90:$AB90/$D$20:$AB$20,0),--(IFERROR(--'Final Geçenler+Bütünleme giren'!$D$9:$AB$9,0)&gt;0),--($D$20:$AB$20&gt;0))/SUMPRODUCT(--(IFERROR(--'Final Geçenler+Bütünleme giren'!$D$9:$AB$9,0)&gt;0),--($D$20:$AB$20&gt;0)),""))</f>
        <v/>
      </c>
      <c r="AE90" s="20" t="str" cm="1">
        <f t="array" ref="AE90">IF(SUM($D90:$AB90)=0,"",IFERROR(SUMPRODUCT(IFERROR($D90:$AB90/$D$20:$AB$20,0),--(IFERROR(--'Final Geçenler+Bütünleme giren'!$D$10:$AB$10,0)&gt;0),--($D$20:$AB$20&gt;0))/SUMPRODUCT(--(IFERROR(--'Final Geçenler+Bütünleme giren'!$D$10:$AB$10,0)&gt;0),--($D$20:$AB$20&gt;0)),""))</f>
        <v/>
      </c>
      <c r="AF90" s="20" t="str" cm="1">
        <f t="array" ref="AF90">IF(SUM($D90:$AB90)=0,"",IFERROR(SUMPRODUCT(IFERROR($D90:$AB90/$D$20:$AB$20,0),--(IFERROR(--'Final Geçenler+Bütünleme giren'!$D$11:$AB$11,0)&gt;0),--($D$20:$AB$20&gt;0))/SUMPRODUCT(--(IFERROR(--'Final Geçenler+Bütünleme giren'!$D$11:$AB$11,0)&gt;0),--($D$20:$AB$20&gt;0)),""))</f>
        <v/>
      </c>
      <c r="AG90" s="20" t="str" cm="1">
        <f t="array" ref="AG90">IF(SUM($D90:$AB90)=0,"",IFERROR(SUMPRODUCT(IFERROR($D90:$AB90/$D$20:$AB$20,0),--(IFERROR(--'Final Geçenler+Bütünleme giren'!$D$12:$AB$12,0)&gt;0),--($D$20:$AB$20&gt;0))/SUMPRODUCT(--(IFERROR(--'Final Geçenler+Bütünleme giren'!$D$12:$AB$12,0)&gt;0),--($D$20:$AB$20&gt;0)),""))</f>
        <v/>
      </c>
      <c r="AH90" s="20" t="str" cm="1">
        <f t="array" ref="AH90">IF(SUM($D90:$AB90)=0,"",IFERROR(SUMPRODUCT(IFERROR($D90:$AB90/$D$20:$AB$20,0),--(IFERROR(--'Final Geçenler+Bütünleme giren'!$D$13:$AB$13,0)&gt;0),--($D$20:$AB$20&gt;0))/SUMPRODUCT(--(IFERROR(--'Final Geçenler+Bütünleme giren'!$D$13:$AB$13,0)&gt;0),--($D$20:$AB$20&gt;0)),""))</f>
        <v/>
      </c>
      <c r="AI90" s="20" t="str" cm="1">
        <f t="array" ref="AI90">IF(SUM($D90:$AB90)=0,"",IFERROR(SUMPRODUCT(IFERROR($D90:$AB90/$D$20:$AB$20,0),--(IFERROR(--'Final Geçenler+Bütünleme giren'!$D$14:$AB$14,0)&gt;0),--($D$20:$AB$20&gt;0))/SUMPRODUCT(--(IFERROR(--'Final Geçenler+Bütünleme giren'!$D$14:$AB$14,0)&gt;0),--($D$20:$AB$20&gt;0)),""))</f>
        <v/>
      </c>
      <c r="AJ90" s="20" t="str" cm="1">
        <f t="array" ref="AJ90">IF(SUM($D90:$AB90)=0,"",IFERROR(SUMPRODUCT(IFERROR($D90:$AB90/$D$20:$AB$20,0),--(IFERROR(--'Final Geçenler+Bütünleme giren'!$D$15:$AB$15,0)&gt;0),--($D$20:$AB$20&gt;0))/SUMPRODUCT(--(IFERROR(--'Final Geçenler+Bütünleme giren'!$D$15:$AB$15,0)&gt;0),--($D$20:$AB$20&gt;0)),""))</f>
        <v/>
      </c>
      <c r="AK90" s="20" t="str" cm="1">
        <f t="array" ref="AK90">IF(SUM($D90:$AB90)=0,"",IFERROR(SUMPRODUCT(IFERROR($D90:$AB90/$D$20:$AB$20,0),--(IFERROR(--'Final Geçenler+Bütünleme giren'!$D$16:$AB$16,0)&gt;0),--($D$20:$AB$20&gt;0))/SUMPRODUCT(--(IFERROR(--'Final Geçenler+Bütünleme giren'!$D$16:$AB$16,0)&gt;0),--($D$20:$AB$20&gt;0)),""))</f>
        <v/>
      </c>
      <c r="AL90" s="20" t="str" cm="1">
        <f t="array" ref="AL90">IF(SUM($D90:$AB90)=0,"",IFERROR(SUMPRODUCT(IFERROR($D90:$AB90/$D$20:$AB$20,0),--(IFERROR(--'Final Geçenler+Bütünleme giren'!$D$17:$AB$17,0)&gt;0),--($D$20:$AB$20&gt;0))/SUMPRODUCT(--(IFERROR(--'Final Geçenler+Bütünleme giren'!$D$17:$AB$17,0)&gt;0),--($D$20:$AB$20&gt;0)),""))</f>
        <v/>
      </c>
      <c r="AM90" s="20" t="str" cm="1">
        <f t="array" ref="AM90">IF(SUM($D90:$AB90)=0,"",IFERROR(SUMPRODUCT(IFERROR($D90:$AB90/$D$20:$AB$20,0),--(IFERROR(--'Final Geçenler+Bütünleme giren'!$D$18:$AB$18,0)&gt;0),--($D$20:$AB$20&gt;0))/SUMPRODUCT(--(IFERROR(--'Final Geçenler+Bütünleme giren'!$D$18:$AB$18,0)&gt;0),--($D$20:$AB$20&gt;0)),""))</f>
        <v/>
      </c>
      <c r="AO90" s="27" t="str" cm="1">
        <f t="array" ref="AO90">IF(SUM($D90:$AB90)=0,"",IFERROR(SUMPRODUCT($AD90:$AM90,TRANSPOSE('Final Geçenler+Bütünleme giren'!AO$6:AO$15))/SUM('Final Geçenler+Bütünleme giren'!AO$6:AO$15),""))</f>
        <v/>
      </c>
      <c r="AP90" s="20" t="str" cm="1">
        <f t="array" ref="AP90">IF(SUM($D90:$AB90)=0,"",IFERROR(SUMPRODUCT($AD90:$AM90,TRANSPOSE('Final Geçenler+Bütünleme giren'!AP$6:AP$15))/SUM('Final Geçenler+Bütünleme giren'!AP$6:AP$15),""))</f>
        <v/>
      </c>
      <c r="AQ90" s="20" t="str" cm="1">
        <f t="array" ref="AQ90">IF(SUM($D90:$AB90)=0,"",IFERROR(SUMPRODUCT($AD90:$AM90,TRANSPOSE('Final Geçenler+Bütünleme giren'!AQ$6:AQ$15))/SUM('Final Geçenler+Bütünleme giren'!AQ$6:AQ$15),""))</f>
        <v/>
      </c>
      <c r="AR90" s="20" t="str" cm="1">
        <f t="array" ref="AR90">IF(SUM($D90:$AB90)=0,"",IFERROR(SUMPRODUCT($AD90:$AM90,TRANSPOSE('Final Geçenler+Bütünleme giren'!AR$6:AR$15))/SUM('Final Geçenler+Bütünleme giren'!AR$6:AR$15),""))</f>
        <v/>
      </c>
      <c r="AS90" s="20" t="str" cm="1">
        <f t="array" ref="AS90">IF(SUM($D90:$AB90)=0,"",IFERROR(SUMPRODUCT($AD90:$AM90,TRANSPOSE('Final Geçenler+Bütünleme giren'!AS$6:AS$15))/SUM('Final Geçenler+Bütünleme giren'!AS$6:AS$15),""))</f>
        <v/>
      </c>
      <c r="AT90" s="20" t="str" cm="1">
        <f t="array" ref="AT90">IF(SUM($D90:$AB90)=0,"",IFERROR(SUMPRODUCT($AD90:$AM90,TRANSPOSE('Final Geçenler+Bütünleme giren'!AT$6:AT$15))/SUM('Final Geçenler+Bütünleme giren'!AT$6:AT$15),""))</f>
        <v/>
      </c>
      <c r="AU90" s="20" t="str" cm="1">
        <f t="array" ref="AU90">IF(SUM($D90:$AB90)=0,"",IFERROR(SUMPRODUCT($AD90:$AM90,TRANSPOSE('Final Geçenler+Bütünleme giren'!AU$6:AU$15))/SUM('Final Geçenler+Bütünleme giren'!AU$6:AU$15),""))</f>
        <v/>
      </c>
      <c r="AV90" s="20" t="str" cm="1">
        <f t="array" ref="AV90">IF(SUM($D90:$AB90)=0,"",IFERROR(SUMPRODUCT($AD90:$AM90,TRANSPOSE('Final Geçenler+Bütünleme giren'!AV$6:AV$15))/SUM('Final Geçenler+Bütünleme giren'!AV$6:AV$15),""))</f>
        <v/>
      </c>
      <c r="AW90" s="20" t="str" cm="1">
        <f t="array" ref="AW90">IF(SUM($D90:$AB90)=0,"",IFERROR(SUMPRODUCT($AD90:$AM90,TRANSPOSE('Final Geçenler+Bütünleme giren'!AW$6:AW$15))/SUM('Final Geçenler+Bütünleme giren'!AW$6:AW$15),""))</f>
        <v/>
      </c>
      <c r="AX90" s="20" t="str" cm="1">
        <f t="array" ref="AX90">IF(SUM($D90:$AB90)=0,"",IFERROR(SUMPRODUCT($AD90:$AM90,TRANSPOSE('Final Geçenler+Bütünleme giren'!AX$6:AX$15))/SUM('Final Geçenler+Bütünleme giren'!AX$6:AX$15),""))</f>
        <v/>
      </c>
      <c r="AY90" s="20" t="str" cm="1">
        <f t="array" ref="AY90">IF(SUM($D90:$AB90)=0,"",IFERROR(SUMPRODUCT($AD90:$AM90,TRANSPOSE('Final Geçenler+Bütünleme giren'!AY$6:AY$15))/SUM('Final Geçenler+Bütünleme giren'!AY$6:AY$15),""))</f>
        <v/>
      </c>
      <c r="AZ90" s="20" t="str" cm="1">
        <f t="array" ref="AZ90">IF(SUM($D90:$AB90)=0,"",IFERROR(SUMPRODUCT($AD90:$AM90,TRANSPOSE('Final Geçenler+Bütünleme giren'!AZ$6:AZ$15))/SUM('Final Geçenler+Bütünleme giren'!AZ$6:AZ$15),""))</f>
        <v/>
      </c>
      <c r="BA90" s="20" t="str" cm="1">
        <f t="array" ref="BA90">IF(SUM($D90:$AB90)=0,"",IFERROR(SUMPRODUCT($AD90:$AM90,TRANSPOSE('Final Geçenler+Bütünleme giren'!BA$6:BA$15))/SUM('Final Geçenler+Bütünleme giren'!BA$6:BA$15),""))</f>
        <v/>
      </c>
      <c r="BB90" s="20" t="str" cm="1">
        <f t="array" ref="BB90">IF(SUM($D90:$AB90)=0,"",IFERROR(SUMPRODUCT($AD90:$AM90,TRANSPOSE('Final Geçenler+Bütünleme giren'!BB$6:BB$15))/SUM('Final Geçenler+Bütünleme giren'!BB$6:BB$15),""))</f>
        <v/>
      </c>
      <c r="BC90" s="20" t="str" cm="1">
        <f t="array" ref="BC90">IF(SUM($D90:$AB90)=0,"",IFERROR(SUMPRODUCT($AD90:$AM90,TRANSPOSE('Final Geçenler+Bütünleme giren'!BC$6:BC$15))/SUM('Final Geçenler+Bütünleme giren'!BC$6:BC$15),""))</f>
        <v/>
      </c>
      <c r="BD90" s="20" t="str" cm="1">
        <f t="array" ref="BD90">IF(SUM($D90:$AB90)=0,"",IFERROR(SUMPRODUCT($AD90:$AM90,TRANSPOSE('Final Geçenler+Bütünleme giren'!BD$6:BD$15))/SUM('Final Geçenler+Bütünleme giren'!BD$6:BD$15),""))</f>
        <v/>
      </c>
      <c r="BE90" s="20" t="str" cm="1">
        <f t="array" ref="BE90">IF(SUM($D90:$AB90)=0,"",IFERROR(SUMPRODUCT($AD90:$AM90,TRANSPOSE('Final Geçenler+Bütünleme giren'!BE$6:BE$15))/SUM('Final Geçenler+Bütünleme giren'!BE$6:BE$15),""))</f>
        <v/>
      </c>
      <c r="BF90" s="20" t="str" cm="1">
        <f t="array" ref="BF90">IF(SUM($D90:$AB90)=0,"",IFERROR(SUMPRODUCT($AD90:$AM90,TRANSPOSE('Final Geçenler+Bütünleme giren'!BF$6:BF$15))/SUM('Final Geçenler+Bütünleme giren'!BF$6:BF$15),""))</f>
        <v/>
      </c>
      <c r="BG90" s="20" t="str" cm="1">
        <f t="array" ref="BG90">IF(SUM($D90:$AB90)=0,"",IFERROR(SUMPRODUCT($AD90:$AM90,TRANSPOSE('Final Geçenler+Bütünleme giren'!BG$6:BG$15))/SUM('Final Geçenler+Bütünleme giren'!BG$6:BG$15),""))</f>
        <v/>
      </c>
      <c r="BH90" s="28" t="str" cm="1">
        <f t="array" ref="BH90">IF(SUM($D90:$AB90)=0,"",IFERROR(SUMPRODUCT($AD90:$AM90,TRANSPOSE('Final Geçenler+Bütünleme giren'!BH$6:BH$15))/SUM('Final Geçenler+Bütünleme giren'!BH$6:BH$15),""))</f>
        <v/>
      </c>
    </row>
    <row r="91" spans="1:60" x14ac:dyDescent="0.2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22" t="str">
        <f t="shared" si="5"/>
        <v/>
      </c>
      <c r="AD91" s="20" t="str" cm="1">
        <f t="array" ref="AD91">IF(SUM($D91:$AB91)=0,"",IFERROR(SUMPRODUCT(IFERROR($D91:$AB91/$D$20:$AB$20,0),--(IFERROR(--'Final Geçenler+Bütünleme giren'!$D$9:$AB$9,0)&gt;0),--($D$20:$AB$20&gt;0))/SUMPRODUCT(--(IFERROR(--'Final Geçenler+Bütünleme giren'!$D$9:$AB$9,0)&gt;0),--($D$20:$AB$20&gt;0)),""))</f>
        <v/>
      </c>
      <c r="AE91" s="20" t="str" cm="1">
        <f t="array" ref="AE91">IF(SUM($D91:$AB91)=0,"",IFERROR(SUMPRODUCT(IFERROR($D91:$AB91/$D$20:$AB$20,0),--(IFERROR(--'Final Geçenler+Bütünleme giren'!$D$10:$AB$10,0)&gt;0),--($D$20:$AB$20&gt;0))/SUMPRODUCT(--(IFERROR(--'Final Geçenler+Bütünleme giren'!$D$10:$AB$10,0)&gt;0),--($D$20:$AB$20&gt;0)),""))</f>
        <v/>
      </c>
      <c r="AF91" s="20" t="str" cm="1">
        <f t="array" ref="AF91">IF(SUM($D91:$AB91)=0,"",IFERROR(SUMPRODUCT(IFERROR($D91:$AB91/$D$20:$AB$20,0),--(IFERROR(--'Final Geçenler+Bütünleme giren'!$D$11:$AB$11,0)&gt;0),--($D$20:$AB$20&gt;0))/SUMPRODUCT(--(IFERROR(--'Final Geçenler+Bütünleme giren'!$D$11:$AB$11,0)&gt;0),--($D$20:$AB$20&gt;0)),""))</f>
        <v/>
      </c>
      <c r="AG91" s="20" t="str" cm="1">
        <f t="array" ref="AG91">IF(SUM($D91:$AB91)=0,"",IFERROR(SUMPRODUCT(IFERROR($D91:$AB91/$D$20:$AB$20,0),--(IFERROR(--'Final Geçenler+Bütünleme giren'!$D$12:$AB$12,0)&gt;0),--($D$20:$AB$20&gt;0))/SUMPRODUCT(--(IFERROR(--'Final Geçenler+Bütünleme giren'!$D$12:$AB$12,0)&gt;0),--($D$20:$AB$20&gt;0)),""))</f>
        <v/>
      </c>
      <c r="AH91" s="20" t="str" cm="1">
        <f t="array" ref="AH91">IF(SUM($D91:$AB91)=0,"",IFERROR(SUMPRODUCT(IFERROR($D91:$AB91/$D$20:$AB$20,0),--(IFERROR(--'Final Geçenler+Bütünleme giren'!$D$13:$AB$13,0)&gt;0),--($D$20:$AB$20&gt;0))/SUMPRODUCT(--(IFERROR(--'Final Geçenler+Bütünleme giren'!$D$13:$AB$13,0)&gt;0),--($D$20:$AB$20&gt;0)),""))</f>
        <v/>
      </c>
      <c r="AI91" s="20" t="str" cm="1">
        <f t="array" ref="AI91">IF(SUM($D91:$AB91)=0,"",IFERROR(SUMPRODUCT(IFERROR($D91:$AB91/$D$20:$AB$20,0),--(IFERROR(--'Final Geçenler+Bütünleme giren'!$D$14:$AB$14,0)&gt;0),--($D$20:$AB$20&gt;0))/SUMPRODUCT(--(IFERROR(--'Final Geçenler+Bütünleme giren'!$D$14:$AB$14,0)&gt;0),--($D$20:$AB$20&gt;0)),""))</f>
        <v/>
      </c>
      <c r="AJ91" s="20" t="str" cm="1">
        <f t="array" ref="AJ91">IF(SUM($D91:$AB91)=0,"",IFERROR(SUMPRODUCT(IFERROR($D91:$AB91/$D$20:$AB$20,0),--(IFERROR(--'Final Geçenler+Bütünleme giren'!$D$15:$AB$15,0)&gt;0),--($D$20:$AB$20&gt;0))/SUMPRODUCT(--(IFERROR(--'Final Geçenler+Bütünleme giren'!$D$15:$AB$15,0)&gt;0),--($D$20:$AB$20&gt;0)),""))</f>
        <v/>
      </c>
      <c r="AK91" s="20" t="str" cm="1">
        <f t="array" ref="AK91">IF(SUM($D91:$AB91)=0,"",IFERROR(SUMPRODUCT(IFERROR($D91:$AB91/$D$20:$AB$20,0),--(IFERROR(--'Final Geçenler+Bütünleme giren'!$D$16:$AB$16,0)&gt;0),--($D$20:$AB$20&gt;0))/SUMPRODUCT(--(IFERROR(--'Final Geçenler+Bütünleme giren'!$D$16:$AB$16,0)&gt;0),--($D$20:$AB$20&gt;0)),""))</f>
        <v/>
      </c>
      <c r="AL91" s="20" t="str" cm="1">
        <f t="array" ref="AL91">IF(SUM($D91:$AB91)=0,"",IFERROR(SUMPRODUCT(IFERROR($D91:$AB91/$D$20:$AB$20,0),--(IFERROR(--'Final Geçenler+Bütünleme giren'!$D$17:$AB$17,0)&gt;0),--($D$20:$AB$20&gt;0))/SUMPRODUCT(--(IFERROR(--'Final Geçenler+Bütünleme giren'!$D$17:$AB$17,0)&gt;0),--($D$20:$AB$20&gt;0)),""))</f>
        <v/>
      </c>
      <c r="AM91" s="20" t="str" cm="1">
        <f t="array" ref="AM91">IF(SUM($D91:$AB91)=0,"",IFERROR(SUMPRODUCT(IFERROR($D91:$AB91/$D$20:$AB$20,0),--(IFERROR(--'Final Geçenler+Bütünleme giren'!$D$18:$AB$18,0)&gt;0),--($D$20:$AB$20&gt;0))/SUMPRODUCT(--(IFERROR(--'Final Geçenler+Bütünleme giren'!$D$18:$AB$18,0)&gt;0),--($D$20:$AB$20&gt;0)),""))</f>
        <v/>
      </c>
      <c r="AO91" s="27" t="str" cm="1">
        <f t="array" ref="AO91">IF(SUM($D91:$AB91)=0,"",IFERROR(SUMPRODUCT($AD91:$AM91,TRANSPOSE('Final Geçenler+Bütünleme giren'!AO$6:AO$15))/SUM('Final Geçenler+Bütünleme giren'!AO$6:AO$15),""))</f>
        <v/>
      </c>
      <c r="AP91" s="20" t="str" cm="1">
        <f t="array" ref="AP91">IF(SUM($D91:$AB91)=0,"",IFERROR(SUMPRODUCT($AD91:$AM91,TRANSPOSE('Final Geçenler+Bütünleme giren'!AP$6:AP$15))/SUM('Final Geçenler+Bütünleme giren'!AP$6:AP$15),""))</f>
        <v/>
      </c>
      <c r="AQ91" s="20" t="str" cm="1">
        <f t="array" ref="AQ91">IF(SUM($D91:$AB91)=0,"",IFERROR(SUMPRODUCT($AD91:$AM91,TRANSPOSE('Final Geçenler+Bütünleme giren'!AQ$6:AQ$15))/SUM('Final Geçenler+Bütünleme giren'!AQ$6:AQ$15),""))</f>
        <v/>
      </c>
      <c r="AR91" s="20" t="str" cm="1">
        <f t="array" ref="AR91">IF(SUM($D91:$AB91)=0,"",IFERROR(SUMPRODUCT($AD91:$AM91,TRANSPOSE('Final Geçenler+Bütünleme giren'!AR$6:AR$15))/SUM('Final Geçenler+Bütünleme giren'!AR$6:AR$15),""))</f>
        <v/>
      </c>
      <c r="AS91" s="20" t="str" cm="1">
        <f t="array" ref="AS91">IF(SUM($D91:$AB91)=0,"",IFERROR(SUMPRODUCT($AD91:$AM91,TRANSPOSE('Final Geçenler+Bütünleme giren'!AS$6:AS$15))/SUM('Final Geçenler+Bütünleme giren'!AS$6:AS$15),""))</f>
        <v/>
      </c>
      <c r="AT91" s="20" t="str" cm="1">
        <f t="array" ref="AT91">IF(SUM($D91:$AB91)=0,"",IFERROR(SUMPRODUCT($AD91:$AM91,TRANSPOSE('Final Geçenler+Bütünleme giren'!AT$6:AT$15))/SUM('Final Geçenler+Bütünleme giren'!AT$6:AT$15),""))</f>
        <v/>
      </c>
      <c r="AU91" s="20" t="str" cm="1">
        <f t="array" ref="AU91">IF(SUM($D91:$AB91)=0,"",IFERROR(SUMPRODUCT($AD91:$AM91,TRANSPOSE('Final Geçenler+Bütünleme giren'!AU$6:AU$15))/SUM('Final Geçenler+Bütünleme giren'!AU$6:AU$15),""))</f>
        <v/>
      </c>
      <c r="AV91" s="20" t="str" cm="1">
        <f t="array" ref="AV91">IF(SUM($D91:$AB91)=0,"",IFERROR(SUMPRODUCT($AD91:$AM91,TRANSPOSE('Final Geçenler+Bütünleme giren'!AV$6:AV$15))/SUM('Final Geçenler+Bütünleme giren'!AV$6:AV$15),""))</f>
        <v/>
      </c>
      <c r="AW91" s="20" t="str" cm="1">
        <f t="array" ref="AW91">IF(SUM($D91:$AB91)=0,"",IFERROR(SUMPRODUCT($AD91:$AM91,TRANSPOSE('Final Geçenler+Bütünleme giren'!AW$6:AW$15))/SUM('Final Geçenler+Bütünleme giren'!AW$6:AW$15),""))</f>
        <v/>
      </c>
      <c r="AX91" s="20" t="str" cm="1">
        <f t="array" ref="AX91">IF(SUM($D91:$AB91)=0,"",IFERROR(SUMPRODUCT($AD91:$AM91,TRANSPOSE('Final Geçenler+Bütünleme giren'!AX$6:AX$15))/SUM('Final Geçenler+Bütünleme giren'!AX$6:AX$15),""))</f>
        <v/>
      </c>
      <c r="AY91" s="20" t="str" cm="1">
        <f t="array" ref="AY91">IF(SUM($D91:$AB91)=0,"",IFERROR(SUMPRODUCT($AD91:$AM91,TRANSPOSE('Final Geçenler+Bütünleme giren'!AY$6:AY$15))/SUM('Final Geçenler+Bütünleme giren'!AY$6:AY$15),""))</f>
        <v/>
      </c>
      <c r="AZ91" s="20" t="str" cm="1">
        <f t="array" ref="AZ91">IF(SUM($D91:$AB91)=0,"",IFERROR(SUMPRODUCT($AD91:$AM91,TRANSPOSE('Final Geçenler+Bütünleme giren'!AZ$6:AZ$15))/SUM('Final Geçenler+Bütünleme giren'!AZ$6:AZ$15),""))</f>
        <v/>
      </c>
      <c r="BA91" s="20" t="str" cm="1">
        <f t="array" ref="BA91">IF(SUM($D91:$AB91)=0,"",IFERROR(SUMPRODUCT($AD91:$AM91,TRANSPOSE('Final Geçenler+Bütünleme giren'!BA$6:BA$15))/SUM('Final Geçenler+Bütünleme giren'!BA$6:BA$15),""))</f>
        <v/>
      </c>
      <c r="BB91" s="20" t="str" cm="1">
        <f t="array" ref="BB91">IF(SUM($D91:$AB91)=0,"",IFERROR(SUMPRODUCT($AD91:$AM91,TRANSPOSE('Final Geçenler+Bütünleme giren'!BB$6:BB$15))/SUM('Final Geçenler+Bütünleme giren'!BB$6:BB$15),""))</f>
        <v/>
      </c>
      <c r="BC91" s="20" t="str" cm="1">
        <f t="array" ref="BC91">IF(SUM($D91:$AB91)=0,"",IFERROR(SUMPRODUCT($AD91:$AM91,TRANSPOSE('Final Geçenler+Bütünleme giren'!BC$6:BC$15))/SUM('Final Geçenler+Bütünleme giren'!BC$6:BC$15),""))</f>
        <v/>
      </c>
      <c r="BD91" s="20" t="str" cm="1">
        <f t="array" ref="BD91">IF(SUM($D91:$AB91)=0,"",IFERROR(SUMPRODUCT($AD91:$AM91,TRANSPOSE('Final Geçenler+Bütünleme giren'!BD$6:BD$15))/SUM('Final Geçenler+Bütünleme giren'!BD$6:BD$15),""))</f>
        <v/>
      </c>
      <c r="BE91" s="20" t="str" cm="1">
        <f t="array" ref="BE91">IF(SUM($D91:$AB91)=0,"",IFERROR(SUMPRODUCT($AD91:$AM91,TRANSPOSE('Final Geçenler+Bütünleme giren'!BE$6:BE$15))/SUM('Final Geçenler+Bütünleme giren'!BE$6:BE$15),""))</f>
        <v/>
      </c>
      <c r="BF91" s="20" t="str" cm="1">
        <f t="array" ref="BF91">IF(SUM($D91:$AB91)=0,"",IFERROR(SUMPRODUCT($AD91:$AM91,TRANSPOSE('Final Geçenler+Bütünleme giren'!BF$6:BF$15))/SUM('Final Geçenler+Bütünleme giren'!BF$6:BF$15),""))</f>
        <v/>
      </c>
      <c r="BG91" s="20" t="str" cm="1">
        <f t="array" ref="BG91">IF(SUM($D91:$AB91)=0,"",IFERROR(SUMPRODUCT($AD91:$AM91,TRANSPOSE('Final Geçenler+Bütünleme giren'!BG$6:BG$15))/SUM('Final Geçenler+Bütünleme giren'!BG$6:BG$15),""))</f>
        <v/>
      </c>
      <c r="BH91" s="28" t="str" cm="1">
        <f t="array" ref="BH91">IF(SUM($D91:$AB91)=0,"",IFERROR(SUMPRODUCT($AD91:$AM91,TRANSPOSE('Final Geçenler+Bütünleme giren'!BH$6:BH$15))/SUM('Final Geçenler+Bütünleme giren'!BH$6:BH$15),""))</f>
        <v/>
      </c>
    </row>
    <row r="92" spans="1:60" x14ac:dyDescent="0.2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22" t="str">
        <f t="shared" si="5"/>
        <v/>
      </c>
      <c r="AD92" s="20" t="str" cm="1">
        <f t="array" ref="AD92">IF(SUM($D92:$AB92)=0,"",IFERROR(SUMPRODUCT(IFERROR($D92:$AB92/$D$20:$AB$20,0),--(IFERROR(--'Final Geçenler+Bütünleme giren'!$D$9:$AB$9,0)&gt;0),--($D$20:$AB$20&gt;0))/SUMPRODUCT(--(IFERROR(--'Final Geçenler+Bütünleme giren'!$D$9:$AB$9,0)&gt;0),--($D$20:$AB$20&gt;0)),""))</f>
        <v/>
      </c>
      <c r="AE92" s="20" t="str" cm="1">
        <f t="array" ref="AE92">IF(SUM($D92:$AB92)=0,"",IFERROR(SUMPRODUCT(IFERROR($D92:$AB92/$D$20:$AB$20,0),--(IFERROR(--'Final Geçenler+Bütünleme giren'!$D$10:$AB$10,0)&gt;0),--($D$20:$AB$20&gt;0))/SUMPRODUCT(--(IFERROR(--'Final Geçenler+Bütünleme giren'!$D$10:$AB$10,0)&gt;0),--($D$20:$AB$20&gt;0)),""))</f>
        <v/>
      </c>
      <c r="AF92" s="20" t="str" cm="1">
        <f t="array" ref="AF92">IF(SUM($D92:$AB92)=0,"",IFERROR(SUMPRODUCT(IFERROR($D92:$AB92/$D$20:$AB$20,0),--(IFERROR(--'Final Geçenler+Bütünleme giren'!$D$11:$AB$11,0)&gt;0),--($D$20:$AB$20&gt;0))/SUMPRODUCT(--(IFERROR(--'Final Geçenler+Bütünleme giren'!$D$11:$AB$11,0)&gt;0),--($D$20:$AB$20&gt;0)),""))</f>
        <v/>
      </c>
      <c r="AG92" s="20" t="str" cm="1">
        <f t="array" ref="AG92">IF(SUM($D92:$AB92)=0,"",IFERROR(SUMPRODUCT(IFERROR($D92:$AB92/$D$20:$AB$20,0),--(IFERROR(--'Final Geçenler+Bütünleme giren'!$D$12:$AB$12,0)&gt;0),--($D$20:$AB$20&gt;0))/SUMPRODUCT(--(IFERROR(--'Final Geçenler+Bütünleme giren'!$D$12:$AB$12,0)&gt;0),--($D$20:$AB$20&gt;0)),""))</f>
        <v/>
      </c>
      <c r="AH92" s="20" t="str" cm="1">
        <f t="array" ref="AH92">IF(SUM($D92:$AB92)=0,"",IFERROR(SUMPRODUCT(IFERROR($D92:$AB92/$D$20:$AB$20,0),--(IFERROR(--'Final Geçenler+Bütünleme giren'!$D$13:$AB$13,0)&gt;0),--($D$20:$AB$20&gt;0))/SUMPRODUCT(--(IFERROR(--'Final Geçenler+Bütünleme giren'!$D$13:$AB$13,0)&gt;0),--($D$20:$AB$20&gt;0)),""))</f>
        <v/>
      </c>
      <c r="AI92" s="20" t="str" cm="1">
        <f t="array" ref="AI92">IF(SUM($D92:$AB92)=0,"",IFERROR(SUMPRODUCT(IFERROR($D92:$AB92/$D$20:$AB$20,0),--(IFERROR(--'Final Geçenler+Bütünleme giren'!$D$14:$AB$14,0)&gt;0),--($D$20:$AB$20&gt;0))/SUMPRODUCT(--(IFERROR(--'Final Geçenler+Bütünleme giren'!$D$14:$AB$14,0)&gt;0),--($D$20:$AB$20&gt;0)),""))</f>
        <v/>
      </c>
      <c r="AJ92" s="20" t="str" cm="1">
        <f t="array" ref="AJ92">IF(SUM($D92:$AB92)=0,"",IFERROR(SUMPRODUCT(IFERROR($D92:$AB92/$D$20:$AB$20,0),--(IFERROR(--'Final Geçenler+Bütünleme giren'!$D$15:$AB$15,0)&gt;0),--($D$20:$AB$20&gt;0))/SUMPRODUCT(--(IFERROR(--'Final Geçenler+Bütünleme giren'!$D$15:$AB$15,0)&gt;0),--($D$20:$AB$20&gt;0)),""))</f>
        <v/>
      </c>
      <c r="AK92" s="20" t="str" cm="1">
        <f t="array" ref="AK92">IF(SUM($D92:$AB92)=0,"",IFERROR(SUMPRODUCT(IFERROR($D92:$AB92/$D$20:$AB$20,0),--(IFERROR(--'Final Geçenler+Bütünleme giren'!$D$16:$AB$16,0)&gt;0),--($D$20:$AB$20&gt;0))/SUMPRODUCT(--(IFERROR(--'Final Geçenler+Bütünleme giren'!$D$16:$AB$16,0)&gt;0),--($D$20:$AB$20&gt;0)),""))</f>
        <v/>
      </c>
      <c r="AL92" s="20" t="str" cm="1">
        <f t="array" ref="AL92">IF(SUM($D92:$AB92)=0,"",IFERROR(SUMPRODUCT(IFERROR($D92:$AB92/$D$20:$AB$20,0),--(IFERROR(--'Final Geçenler+Bütünleme giren'!$D$17:$AB$17,0)&gt;0),--($D$20:$AB$20&gt;0))/SUMPRODUCT(--(IFERROR(--'Final Geçenler+Bütünleme giren'!$D$17:$AB$17,0)&gt;0),--($D$20:$AB$20&gt;0)),""))</f>
        <v/>
      </c>
      <c r="AM92" s="20" t="str" cm="1">
        <f t="array" ref="AM92">IF(SUM($D92:$AB92)=0,"",IFERROR(SUMPRODUCT(IFERROR($D92:$AB92/$D$20:$AB$20,0),--(IFERROR(--'Final Geçenler+Bütünleme giren'!$D$18:$AB$18,0)&gt;0),--($D$20:$AB$20&gt;0))/SUMPRODUCT(--(IFERROR(--'Final Geçenler+Bütünleme giren'!$D$18:$AB$18,0)&gt;0),--($D$20:$AB$20&gt;0)),""))</f>
        <v/>
      </c>
      <c r="AO92" s="27" t="str" cm="1">
        <f t="array" ref="AO92">IF(SUM($D92:$AB92)=0,"",IFERROR(SUMPRODUCT($AD92:$AM92,TRANSPOSE('Final Geçenler+Bütünleme giren'!AO$6:AO$15))/SUM('Final Geçenler+Bütünleme giren'!AO$6:AO$15),""))</f>
        <v/>
      </c>
      <c r="AP92" s="20" t="str" cm="1">
        <f t="array" ref="AP92">IF(SUM($D92:$AB92)=0,"",IFERROR(SUMPRODUCT($AD92:$AM92,TRANSPOSE('Final Geçenler+Bütünleme giren'!AP$6:AP$15))/SUM('Final Geçenler+Bütünleme giren'!AP$6:AP$15),""))</f>
        <v/>
      </c>
      <c r="AQ92" s="20" t="str" cm="1">
        <f t="array" ref="AQ92">IF(SUM($D92:$AB92)=0,"",IFERROR(SUMPRODUCT($AD92:$AM92,TRANSPOSE('Final Geçenler+Bütünleme giren'!AQ$6:AQ$15))/SUM('Final Geçenler+Bütünleme giren'!AQ$6:AQ$15),""))</f>
        <v/>
      </c>
      <c r="AR92" s="20" t="str" cm="1">
        <f t="array" ref="AR92">IF(SUM($D92:$AB92)=0,"",IFERROR(SUMPRODUCT($AD92:$AM92,TRANSPOSE('Final Geçenler+Bütünleme giren'!AR$6:AR$15))/SUM('Final Geçenler+Bütünleme giren'!AR$6:AR$15),""))</f>
        <v/>
      </c>
      <c r="AS92" s="20" t="str" cm="1">
        <f t="array" ref="AS92">IF(SUM($D92:$AB92)=0,"",IFERROR(SUMPRODUCT($AD92:$AM92,TRANSPOSE('Final Geçenler+Bütünleme giren'!AS$6:AS$15))/SUM('Final Geçenler+Bütünleme giren'!AS$6:AS$15),""))</f>
        <v/>
      </c>
      <c r="AT92" s="20" t="str" cm="1">
        <f t="array" ref="AT92">IF(SUM($D92:$AB92)=0,"",IFERROR(SUMPRODUCT($AD92:$AM92,TRANSPOSE('Final Geçenler+Bütünleme giren'!AT$6:AT$15))/SUM('Final Geçenler+Bütünleme giren'!AT$6:AT$15),""))</f>
        <v/>
      </c>
      <c r="AU92" s="20" t="str" cm="1">
        <f t="array" ref="AU92">IF(SUM($D92:$AB92)=0,"",IFERROR(SUMPRODUCT($AD92:$AM92,TRANSPOSE('Final Geçenler+Bütünleme giren'!AU$6:AU$15))/SUM('Final Geçenler+Bütünleme giren'!AU$6:AU$15),""))</f>
        <v/>
      </c>
      <c r="AV92" s="20" t="str" cm="1">
        <f t="array" ref="AV92">IF(SUM($D92:$AB92)=0,"",IFERROR(SUMPRODUCT($AD92:$AM92,TRANSPOSE('Final Geçenler+Bütünleme giren'!AV$6:AV$15))/SUM('Final Geçenler+Bütünleme giren'!AV$6:AV$15),""))</f>
        <v/>
      </c>
      <c r="AW92" s="20" t="str" cm="1">
        <f t="array" ref="AW92">IF(SUM($D92:$AB92)=0,"",IFERROR(SUMPRODUCT($AD92:$AM92,TRANSPOSE('Final Geçenler+Bütünleme giren'!AW$6:AW$15))/SUM('Final Geçenler+Bütünleme giren'!AW$6:AW$15),""))</f>
        <v/>
      </c>
      <c r="AX92" s="20" t="str" cm="1">
        <f t="array" ref="AX92">IF(SUM($D92:$AB92)=0,"",IFERROR(SUMPRODUCT($AD92:$AM92,TRANSPOSE('Final Geçenler+Bütünleme giren'!AX$6:AX$15))/SUM('Final Geçenler+Bütünleme giren'!AX$6:AX$15),""))</f>
        <v/>
      </c>
      <c r="AY92" s="20" t="str" cm="1">
        <f t="array" ref="AY92">IF(SUM($D92:$AB92)=0,"",IFERROR(SUMPRODUCT($AD92:$AM92,TRANSPOSE('Final Geçenler+Bütünleme giren'!AY$6:AY$15))/SUM('Final Geçenler+Bütünleme giren'!AY$6:AY$15),""))</f>
        <v/>
      </c>
      <c r="AZ92" s="20" t="str" cm="1">
        <f t="array" ref="AZ92">IF(SUM($D92:$AB92)=0,"",IFERROR(SUMPRODUCT($AD92:$AM92,TRANSPOSE('Final Geçenler+Bütünleme giren'!AZ$6:AZ$15))/SUM('Final Geçenler+Bütünleme giren'!AZ$6:AZ$15),""))</f>
        <v/>
      </c>
      <c r="BA92" s="20" t="str" cm="1">
        <f t="array" ref="BA92">IF(SUM($D92:$AB92)=0,"",IFERROR(SUMPRODUCT($AD92:$AM92,TRANSPOSE('Final Geçenler+Bütünleme giren'!BA$6:BA$15))/SUM('Final Geçenler+Bütünleme giren'!BA$6:BA$15),""))</f>
        <v/>
      </c>
      <c r="BB92" s="20" t="str" cm="1">
        <f t="array" ref="BB92">IF(SUM($D92:$AB92)=0,"",IFERROR(SUMPRODUCT($AD92:$AM92,TRANSPOSE('Final Geçenler+Bütünleme giren'!BB$6:BB$15))/SUM('Final Geçenler+Bütünleme giren'!BB$6:BB$15),""))</f>
        <v/>
      </c>
      <c r="BC92" s="20" t="str" cm="1">
        <f t="array" ref="BC92">IF(SUM($D92:$AB92)=0,"",IFERROR(SUMPRODUCT($AD92:$AM92,TRANSPOSE('Final Geçenler+Bütünleme giren'!BC$6:BC$15))/SUM('Final Geçenler+Bütünleme giren'!BC$6:BC$15),""))</f>
        <v/>
      </c>
      <c r="BD92" s="20" t="str" cm="1">
        <f t="array" ref="BD92">IF(SUM($D92:$AB92)=0,"",IFERROR(SUMPRODUCT($AD92:$AM92,TRANSPOSE('Final Geçenler+Bütünleme giren'!BD$6:BD$15))/SUM('Final Geçenler+Bütünleme giren'!BD$6:BD$15),""))</f>
        <v/>
      </c>
      <c r="BE92" s="20" t="str" cm="1">
        <f t="array" ref="BE92">IF(SUM($D92:$AB92)=0,"",IFERROR(SUMPRODUCT($AD92:$AM92,TRANSPOSE('Final Geçenler+Bütünleme giren'!BE$6:BE$15))/SUM('Final Geçenler+Bütünleme giren'!BE$6:BE$15),""))</f>
        <v/>
      </c>
      <c r="BF92" s="20" t="str" cm="1">
        <f t="array" ref="BF92">IF(SUM($D92:$AB92)=0,"",IFERROR(SUMPRODUCT($AD92:$AM92,TRANSPOSE('Final Geçenler+Bütünleme giren'!BF$6:BF$15))/SUM('Final Geçenler+Bütünleme giren'!BF$6:BF$15),""))</f>
        <v/>
      </c>
      <c r="BG92" s="20" t="str" cm="1">
        <f t="array" ref="BG92">IF(SUM($D92:$AB92)=0,"",IFERROR(SUMPRODUCT($AD92:$AM92,TRANSPOSE('Final Geçenler+Bütünleme giren'!BG$6:BG$15))/SUM('Final Geçenler+Bütünleme giren'!BG$6:BG$15),""))</f>
        <v/>
      </c>
      <c r="BH92" s="28" t="str" cm="1">
        <f t="array" ref="BH92">IF(SUM($D92:$AB92)=0,"",IFERROR(SUMPRODUCT($AD92:$AM92,TRANSPOSE('Final Geçenler+Bütünleme giren'!BH$6:BH$15))/SUM('Final Geçenler+Bütünleme giren'!BH$6:BH$15),""))</f>
        <v/>
      </c>
    </row>
    <row r="93" spans="1:60" x14ac:dyDescent="0.2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22" t="str">
        <f t="shared" si="5"/>
        <v/>
      </c>
      <c r="AD93" s="20" t="str" cm="1">
        <f t="array" ref="AD93">IF(SUM($D93:$AB93)=0,"",IFERROR(SUMPRODUCT(IFERROR($D93:$AB93/$D$20:$AB$20,0),--(IFERROR(--'Final Geçenler+Bütünleme giren'!$D$9:$AB$9,0)&gt;0),--($D$20:$AB$20&gt;0))/SUMPRODUCT(--(IFERROR(--'Final Geçenler+Bütünleme giren'!$D$9:$AB$9,0)&gt;0),--($D$20:$AB$20&gt;0)),""))</f>
        <v/>
      </c>
      <c r="AE93" s="20" t="str" cm="1">
        <f t="array" ref="AE93">IF(SUM($D93:$AB93)=0,"",IFERROR(SUMPRODUCT(IFERROR($D93:$AB93/$D$20:$AB$20,0),--(IFERROR(--'Final Geçenler+Bütünleme giren'!$D$10:$AB$10,0)&gt;0),--($D$20:$AB$20&gt;0))/SUMPRODUCT(--(IFERROR(--'Final Geçenler+Bütünleme giren'!$D$10:$AB$10,0)&gt;0),--($D$20:$AB$20&gt;0)),""))</f>
        <v/>
      </c>
      <c r="AF93" s="20" t="str" cm="1">
        <f t="array" ref="AF93">IF(SUM($D93:$AB93)=0,"",IFERROR(SUMPRODUCT(IFERROR($D93:$AB93/$D$20:$AB$20,0),--(IFERROR(--'Final Geçenler+Bütünleme giren'!$D$11:$AB$11,0)&gt;0),--($D$20:$AB$20&gt;0))/SUMPRODUCT(--(IFERROR(--'Final Geçenler+Bütünleme giren'!$D$11:$AB$11,0)&gt;0),--($D$20:$AB$20&gt;0)),""))</f>
        <v/>
      </c>
      <c r="AG93" s="20" t="str" cm="1">
        <f t="array" ref="AG93">IF(SUM($D93:$AB93)=0,"",IFERROR(SUMPRODUCT(IFERROR($D93:$AB93/$D$20:$AB$20,0),--(IFERROR(--'Final Geçenler+Bütünleme giren'!$D$12:$AB$12,0)&gt;0),--($D$20:$AB$20&gt;0))/SUMPRODUCT(--(IFERROR(--'Final Geçenler+Bütünleme giren'!$D$12:$AB$12,0)&gt;0),--($D$20:$AB$20&gt;0)),""))</f>
        <v/>
      </c>
      <c r="AH93" s="20" t="str" cm="1">
        <f t="array" ref="AH93">IF(SUM($D93:$AB93)=0,"",IFERROR(SUMPRODUCT(IFERROR($D93:$AB93/$D$20:$AB$20,0),--(IFERROR(--'Final Geçenler+Bütünleme giren'!$D$13:$AB$13,0)&gt;0),--($D$20:$AB$20&gt;0))/SUMPRODUCT(--(IFERROR(--'Final Geçenler+Bütünleme giren'!$D$13:$AB$13,0)&gt;0),--($D$20:$AB$20&gt;0)),""))</f>
        <v/>
      </c>
      <c r="AI93" s="20" t="str" cm="1">
        <f t="array" ref="AI93">IF(SUM($D93:$AB93)=0,"",IFERROR(SUMPRODUCT(IFERROR($D93:$AB93/$D$20:$AB$20,0),--(IFERROR(--'Final Geçenler+Bütünleme giren'!$D$14:$AB$14,0)&gt;0),--($D$20:$AB$20&gt;0))/SUMPRODUCT(--(IFERROR(--'Final Geçenler+Bütünleme giren'!$D$14:$AB$14,0)&gt;0),--($D$20:$AB$20&gt;0)),""))</f>
        <v/>
      </c>
      <c r="AJ93" s="20" t="str" cm="1">
        <f t="array" ref="AJ93">IF(SUM($D93:$AB93)=0,"",IFERROR(SUMPRODUCT(IFERROR($D93:$AB93/$D$20:$AB$20,0),--(IFERROR(--'Final Geçenler+Bütünleme giren'!$D$15:$AB$15,0)&gt;0),--($D$20:$AB$20&gt;0))/SUMPRODUCT(--(IFERROR(--'Final Geçenler+Bütünleme giren'!$D$15:$AB$15,0)&gt;0),--($D$20:$AB$20&gt;0)),""))</f>
        <v/>
      </c>
      <c r="AK93" s="20" t="str" cm="1">
        <f t="array" ref="AK93">IF(SUM($D93:$AB93)=0,"",IFERROR(SUMPRODUCT(IFERROR($D93:$AB93/$D$20:$AB$20,0),--(IFERROR(--'Final Geçenler+Bütünleme giren'!$D$16:$AB$16,0)&gt;0),--($D$20:$AB$20&gt;0))/SUMPRODUCT(--(IFERROR(--'Final Geçenler+Bütünleme giren'!$D$16:$AB$16,0)&gt;0),--($D$20:$AB$20&gt;0)),""))</f>
        <v/>
      </c>
      <c r="AL93" s="20" t="str" cm="1">
        <f t="array" ref="AL93">IF(SUM($D93:$AB93)=0,"",IFERROR(SUMPRODUCT(IFERROR($D93:$AB93/$D$20:$AB$20,0),--(IFERROR(--'Final Geçenler+Bütünleme giren'!$D$17:$AB$17,0)&gt;0),--($D$20:$AB$20&gt;0))/SUMPRODUCT(--(IFERROR(--'Final Geçenler+Bütünleme giren'!$D$17:$AB$17,0)&gt;0),--($D$20:$AB$20&gt;0)),""))</f>
        <v/>
      </c>
      <c r="AM93" s="20" t="str" cm="1">
        <f t="array" ref="AM93">IF(SUM($D93:$AB93)=0,"",IFERROR(SUMPRODUCT(IFERROR($D93:$AB93/$D$20:$AB$20,0),--(IFERROR(--'Final Geçenler+Bütünleme giren'!$D$18:$AB$18,0)&gt;0),--($D$20:$AB$20&gt;0))/SUMPRODUCT(--(IFERROR(--'Final Geçenler+Bütünleme giren'!$D$18:$AB$18,0)&gt;0),--($D$20:$AB$20&gt;0)),""))</f>
        <v/>
      </c>
      <c r="AO93" s="27" t="str" cm="1">
        <f t="array" ref="AO93">IF(SUM($D93:$AB93)=0,"",IFERROR(SUMPRODUCT($AD93:$AM93,TRANSPOSE('Final Geçenler+Bütünleme giren'!AO$6:AO$15))/SUM('Final Geçenler+Bütünleme giren'!AO$6:AO$15),""))</f>
        <v/>
      </c>
      <c r="AP93" s="20" t="str" cm="1">
        <f t="array" ref="AP93">IF(SUM($D93:$AB93)=0,"",IFERROR(SUMPRODUCT($AD93:$AM93,TRANSPOSE('Final Geçenler+Bütünleme giren'!AP$6:AP$15))/SUM('Final Geçenler+Bütünleme giren'!AP$6:AP$15),""))</f>
        <v/>
      </c>
      <c r="AQ93" s="20" t="str" cm="1">
        <f t="array" ref="AQ93">IF(SUM($D93:$AB93)=0,"",IFERROR(SUMPRODUCT($AD93:$AM93,TRANSPOSE('Final Geçenler+Bütünleme giren'!AQ$6:AQ$15))/SUM('Final Geçenler+Bütünleme giren'!AQ$6:AQ$15),""))</f>
        <v/>
      </c>
      <c r="AR93" s="20" t="str" cm="1">
        <f t="array" ref="AR93">IF(SUM($D93:$AB93)=0,"",IFERROR(SUMPRODUCT($AD93:$AM93,TRANSPOSE('Final Geçenler+Bütünleme giren'!AR$6:AR$15))/SUM('Final Geçenler+Bütünleme giren'!AR$6:AR$15),""))</f>
        <v/>
      </c>
      <c r="AS93" s="20" t="str" cm="1">
        <f t="array" ref="AS93">IF(SUM($D93:$AB93)=0,"",IFERROR(SUMPRODUCT($AD93:$AM93,TRANSPOSE('Final Geçenler+Bütünleme giren'!AS$6:AS$15))/SUM('Final Geçenler+Bütünleme giren'!AS$6:AS$15),""))</f>
        <v/>
      </c>
      <c r="AT93" s="20" t="str" cm="1">
        <f t="array" ref="AT93">IF(SUM($D93:$AB93)=0,"",IFERROR(SUMPRODUCT($AD93:$AM93,TRANSPOSE('Final Geçenler+Bütünleme giren'!AT$6:AT$15))/SUM('Final Geçenler+Bütünleme giren'!AT$6:AT$15),""))</f>
        <v/>
      </c>
      <c r="AU93" s="20" t="str" cm="1">
        <f t="array" ref="AU93">IF(SUM($D93:$AB93)=0,"",IFERROR(SUMPRODUCT($AD93:$AM93,TRANSPOSE('Final Geçenler+Bütünleme giren'!AU$6:AU$15))/SUM('Final Geçenler+Bütünleme giren'!AU$6:AU$15),""))</f>
        <v/>
      </c>
      <c r="AV93" s="20" t="str" cm="1">
        <f t="array" ref="AV93">IF(SUM($D93:$AB93)=0,"",IFERROR(SUMPRODUCT($AD93:$AM93,TRANSPOSE('Final Geçenler+Bütünleme giren'!AV$6:AV$15))/SUM('Final Geçenler+Bütünleme giren'!AV$6:AV$15),""))</f>
        <v/>
      </c>
      <c r="AW93" s="20" t="str" cm="1">
        <f t="array" ref="AW93">IF(SUM($D93:$AB93)=0,"",IFERROR(SUMPRODUCT($AD93:$AM93,TRANSPOSE('Final Geçenler+Bütünleme giren'!AW$6:AW$15))/SUM('Final Geçenler+Bütünleme giren'!AW$6:AW$15),""))</f>
        <v/>
      </c>
      <c r="AX93" s="20" t="str" cm="1">
        <f t="array" ref="AX93">IF(SUM($D93:$AB93)=0,"",IFERROR(SUMPRODUCT($AD93:$AM93,TRANSPOSE('Final Geçenler+Bütünleme giren'!AX$6:AX$15))/SUM('Final Geçenler+Bütünleme giren'!AX$6:AX$15),""))</f>
        <v/>
      </c>
      <c r="AY93" s="20" t="str" cm="1">
        <f t="array" ref="AY93">IF(SUM($D93:$AB93)=0,"",IFERROR(SUMPRODUCT($AD93:$AM93,TRANSPOSE('Final Geçenler+Bütünleme giren'!AY$6:AY$15))/SUM('Final Geçenler+Bütünleme giren'!AY$6:AY$15),""))</f>
        <v/>
      </c>
      <c r="AZ93" s="20" t="str" cm="1">
        <f t="array" ref="AZ93">IF(SUM($D93:$AB93)=0,"",IFERROR(SUMPRODUCT($AD93:$AM93,TRANSPOSE('Final Geçenler+Bütünleme giren'!AZ$6:AZ$15))/SUM('Final Geçenler+Bütünleme giren'!AZ$6:AZ$15),""))</f>
        <v/>
      </c>
      <c r="BA93" s="20" t="str" cm="1">
        <f t="array" ref="BA93">IF(SUM($D93:$AB93)=0,"",IFERROR(SUMPRODUCT($AD93:$AM93,TRANSPOSE('Final Geçenler+Bütünleme giren'!BA$6:BA$15))/SUM('Final Geçenler+Bütünleme giren'!BA$6:BA$15),""))</f>
        <v/>
      </c>
      <c r="BB93" s="20" t="str" cm="1">
        <f t="array" ref="BB93">IF(SUM($D93:$AB93)=0,"",IFERROR(SUMPRODUCT($AD93:$AM93,TRANSPOSE('Final Geçenler+Bütünleme giren'!BB$6:BB$15))/SUM('Final Geçenler+Bütünleme giren'!BB$6:BB$15),""))</f>
        <v/>
      </c>
      <c r="BC93" s="20" t="str" cm="1">
        <f t="array" ref="BC93">IF(SUM($D93:$AB93)=0,"",IFERROR(SUMPRODUCT($AD93:$AM93,TRANSPOSE('Final Geçenler+Bütünleme giren'!BC$6:BC$15))/SUM('Final Geçenler+Bütünleme giren'!BC$6:BC$15),""))</f>
        <v/>
      </c>
      <c r="BD93" s="20" t="str" cm="1">
        <f t="array" ref="BD93">IF(SUM($D93:$AB93)=0,"",IFERROR(SUMPRODUCT($AD93:$AM93,TRANSPOSE('Final Geçenler+Bütünleme giren'!BD$6:BD$15))/SUM('Final Geçenler+Bütünleme giren'!BD$6:BD$15),""))</f>
        <v/>
      </c>
      <c r="BE93" s="20" t="str" cm="1">
        <f t="array" ref="BE93">IF(SUM($D93:$AB93)=0,"",IFERROR(SUMPRODUCT($AD93:$AM93,TRANSPOSE('Final Geçenler+Bütünleme giren'!BE$6:BE$15))/SUM('Final Geçenler+Bütünleme giren'!BE$6:BE$15),""))</f>
        <v/>
      </c>
      <c r="BF93" s="20" t="str" cm="1">
        <f t="array" ref="BF93">IF(SUM($D93:$AB93)=0,"",IFERROR(SUMPRODUCT($AD93:$AM93,TRANSPOSE('Final Geçenler+Bütünleme giren'!BF$6:BF$15))/SUM('Final Geçenler+Bütünleme giren'!BF$6:BF$15),""))</f>
        <v/>
      </c>
      <c r="BG93" s="20" t="str" cm="1">
        <f t="array" ref="BG93">IF(SUM($D93:$AB93)=0,"",IFERROR(SUMPRODUCT($AD93:$AM93,TRANSPOSE('Final Geçenler+Bütünleme giren'!BG$6:BG$15))/SUM('Final Geçenler+Bütünleme giren'!BG$6:BG$15),""))</f>
        <v/>
      </c>
      <c r="BH93" s="28" t="str" cm="1">
        <f t="array" ref="BH93">IF(SUM($D93:$AB93)=0,"",IFERROR(SUMPRODUCT($AD93:$AM93,TRANSPOSE('Final Geçenler+Bütünleme giren'!BH$6:BH$15))/SUM('Final Geçenler+Bütünleme giren'!BH$6:BH$15),""))</f>
        <v/>
      </c>
    </row>
    <row r="94" spans="1:60" x14ac:dyDescent="0.2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22" t="str">
        <f t="shared" si="5"/>
        <v/>
      </c>
      <c r="AD94" s="20" t="str" cm="1">
        <f t="array" ref="AD94">IF(SUM($D94:$AB94)=0,"",IFERROR(SUMPRODUCT(IFERROR($D94:$AB94/$D$20:$AB$20,0),--(IFERROR(--'Final Geçenler+Bütünleme giren'!$D$9:$AB$9,0)&gt;0),--($D$20:$AB$20&gt;0))/SUMPRODUCT(--(IFERROR(--'Final Geçenler+Bütünleme giren'!$D$9:$AB$9,0)&gt;0),--($D$20:$AB$20&gt;0)),""))</f>
        <v/>
      </c>
      <c r="AE94" s="20" t="str" cm="1">
        <f t="array" ref="AE94">IF(SUM($D94:$AB94)=0,"",IFERROR(SUMPRODUCT(IFERROR($D94:$AB94/$D$20:$AB$20,0),--(IFERROR(--'Final Geçenler+Bütünleme giren'!$D$10:$AB$10,0)&gt;0),--($D$20:$AB$20&gt;0))/SUMPRODUCT(--(IFERROR(--'Final Geçenler+Bütünleme giren'!$D$10:$AB$10,0)&gt;0),--($D$20:$AB$20&gt;0)),""))</f>
        <v/>
      </c>
      <c r="AF94" s="20" t="str" cm="1">
        <f t="array" ref="AF94">IF(SUM($D94:$AB94)=0,"",IFERROR(SUMPRODUCT(IFERROR($D94:$AB94/$D$20:$AB$20,0),--(IFERROR(--'Final Geçenler+Bütünleme giren'!$D$11:$AB$11,0)&gt;0),--($D$20:$AB$20&gt;0))/SUMPRODUCT(--(IFERROR(--'Final Geçenler+Bütünleme giren'!$D$11:$AB$11,0)&gt;0),--($D$20:$AB$20&gt;0)),""))</f>
        <v/>
      </c>
      <c r="AG94" s="20" t="str" cm="1">
        <f t="array" ref="AG94">IF(SUM($D94:$AB94)=0,"",IFERROR(SUMPRODUCT(IFERROR($D94:$AB94/$D$20:$AB$20,0),--(IFERROR(--'Final Geçenler+Bütünleme giren'!$D$12:$AB$12,0)&gt;0),--($D$20:$AB$20&gt;0))/SUMPRODUCT(--(IFERROR(--'Final Geçenler+Bütünleme giren'!$D$12:$AB$12,0)&gt;0),--($D$20:$AB$20&gt;0)),""))</f>
        <v/>
      </c>
      <c r="AH94" s="20" t="str" cm="1">
        <f t="array" ref="AH94">IF(SUM($D94:$AB94)=0,"",IFERROR(SUMPRODUCT(IFERROR($D94:$AB94/$D$20:$AB$20,0),--(IFERROR(--'Final Geçenler+Bütünleme giren'!$D$13:$AB$13,0)&gt;0),--($D$20:$AB$20&gt;0))/SUMPRODUCT(--(IFERROR(--'Final Geçenler+Bütünleme giren'!$D$13:$AB$13,0)&gt;0),--($D$20:$AB$20&gt;0)),""))</f>
        <v/>
      </c>
      <c r="AI94" s="20" t="str" cm="1">
        <f t="array" ref="AI94">IF(SUM($D94:$AB94)=0,"",IFERROR(SUMPRODUCT(IFERROR($D94:$AB94/$D$20:$AB$20,0),--(IFERROR(--'Final Geçenler+Bütünleme giren'!$D$14:$AB$14,0)&gt;0),--($D$20:$AB$20&gt;0))/SUMPRODUCT(--(IFERROR(--'Final Geçenler+Bütünleme giren'!$D$14:$AB$14,0)&gt;0),--($D$20:$AB$20&gt;0)),""))</f>
        <v/>
      </c>
      <c r="AJ94" s="20" t="str" cm="1">
        <f t="array" ref="AJ94">IF(SUM($D94:$AB94)=0,"",IFERROR(SUMPRODUCT(IFERROR($D94:$AB94/$D$20:$AB$20,0),--(IFERROR(--'Final Geçenler+Bütünleme giren'!$D$15:$AB$15,0)&gt;0),--($D$20:$AB$20&gt;0))/SUMPRODUCT(--(IFERROR(--'Final Geçenler+Bütünleme giren'!$D$15:$AB$15,0)&gt;0),--($D$20:$AB$20&gt;0)),""))</f>
        <v/>
      </c>
      <c r="AK94" s="20" t="str" cm="1">
        <f t="array" ref="AK94">IF(SUM($D94:$AB94)=0,"",IFERROR(SUMPRODUCT(IFERROR($D94:$AB94/$D$20:$AB$20,0),--(IFERROR(--'Final Geçenler+Bütünleme giren'!$D$16:$AB$16,0)&gt;0),--($D$20:$AB$20&gt;0))/SUMPRODUCT(--(IFERROR(--'Final Geçenler+Bütünleme giren'!$D$16:$AB$16,0)&gt;0),--($D$20:$AB$20&gt;0)),""))</f>
        <v/>
      </c>
      <c r="AL94" s="20" t="str" cm="1">
        <f t="array" ref="AL94">IF(SUM($D94:$AB94)=0,"",IFERROR(SUMPRODUCT(IFERROR($D94:$AB94/$D$20:$AB$20,0),--(IFERROR(--'Final Geçenler+Bütünleme giren'!$D$17:$AB$17,0)&gt;0),--($D$20:$AB$20&gt;0))/SUMPRODUCT(--(IFERROR(--'Final Geçenler+Bütünleme giren'!$D$17:$AB$17,0)&gt;0),--($D$20:$AB$20&gt;0)),""))</f>
        <v/>
      </c>
      <c r="AM94" s="20" t="str" cm="1">
        <f t="array" ref="AM94">IF(SUM($D94:$AB94)=0,"",IFERROR(SUMPRODUCT(IFERROR($D94:$AB94/$D$20:$AB$20,0),--(IFERROR(--'Final Geçenler+Bütünleme giren'!$D$18:$AB$18,0)&gt;0),--($D$20:$AB$20&gt;0))/SUMPRODUCT(--(IFERROR(--'Final Geçenler+Bütünleme giren'!$D$18:$AB$18,0)&gt;0),--($D$20:$AB$20&gt;0)),""))</f>
        <v/>
      </c>
      <c r="AO94" s="27" t="str" cm="1">
        <f t="array" ref="AO94">IF(SUM($D94:$AB94)=0,"",IFERROR(SUMPRODUCT($AD94:$AM94,TRANSPOSE('Final Geçenler+Bütünleme giren'!AO$6:AO$15))/SUM('Final Geçenler+Bütünleme giren'!AO$6:AO$15),""))</f>
        <v/>
      </c>
      <c r="AP94" s="20" t="str" cm="1">
        <f t="array" ref="AP94">IF(SUM($D94:$AB94)=0,"",IFERROR(SUMPRODUCT($AD94:$AM94,TRANSPOSE('Final Geçenler+Bütünleme giren'!AP$6:AP$15))/SUM('Final Geçenler+Bütünleme giren'!AP$6:AP$15),""))</f>
        <v/>
      </c>
      <c r="AQ94" s="20" t="str" cm="1">
        <f t="array" ref="AQ94">IF(SUM($D94:$AB94)=0,"",IFERROR(SUMPRODUCT($AD94:$AM94,TRANSPOSE('Final Geçenler+Bütünleme giren'!AQ$6:AQ$15))/SUM('Final Geçenler+Bütünleme giren'!AQ$6:AQ$15),""))</f>
        <v/>
      </c>
      <c r="AR94" s="20" t="str" cm="1">
        <f t="array" ref="AR94">IF(SUM($D94:$AB94)=0,"",IFERROR(SUMPRODUCT($AD94:$AM94,TRANSPOSE('Final Geçenler+Bütünleme giren'!AR$6:AR$15))/SUM('Final Geçenler+Bütünleme giren'!AR$6:AR$15),""))</f>
        <v/>
      </c>
      <c r="AS94" s="20" t="str" cm="1">
        <f t="array" ref="AS94">IF(SUM($D94:$AB94)=0,"",IFERROR(SUMPRODUCT($AD94:$AM94,TRANSPOSE('Final Geçenler+Bütünleme giren'!AS$6:AS$15))/SUM('Final Geçenler+Bütünleme giren'!AS$6:AS$15),""))</f>
        <v/>
      </c>
      <c r="AT94" s="20" t="str" cm="1">
        <f t="array" ref="AT94">IF(SUM($D94:$AB94)=0,"",IFERROR(SUMPRODUCT($AD94:$AM94,TRANSPOSE('Final Geçenler+Bütünleme giren'!AT$6:AT$15))/SUM('Final Geçenler+Bütünleme giren'!AT$6:AT$15),""))</f>
        <v/>
      </c>
      <c r="AU94" s="20" t="str" cm="1">
        <f t="array" ref="AU94">IF(SUM($D94:$AB94)=0,"",IFERROR(SUMPRODUCT($AD94:$AM94,TRANSPOSE('Final Geçenler+Bütünleme giren'!AU$6:AU$15))/SUM('Final Geçenler+Bütünleme giren'!AU$6:AU$15),""))</f>
        <v/>
      </c>
      <c r="AV94" s="20" t="str" cm="1">
        <f t="array" ref="AV94">IF(SUM($D94:$AB94)=0,"",IFERROR(SUMPRODUCT($AD94:$AM94,TRANSPOSE('Final Geçenler+Bütünleme giren'!AV$6:AV$15))/SUM('Final Geçenler+Bütünleme giren'!AV$6:AV$15),""))</f>
        <v/>
      </c>
      <c r="AW94" s="20" t="str" cm="1">
        <f t="array" ref="AW94">IF(SUM($D94:$AB94)=0,"",IFERROR(SUMPRODUCT($AD94:$AM94,TRANSPOSE('Final Geçenler+Bütünleme giren'!AW$6:AW$15))/SUM('Final Geçenler+Bütünleme giren'!AW$6:AW$15),""))</f>
        <v/>
      </c>
      <c r="AX94" s="20" t="str" cm="1">
        <f t="array" ref="AX94">IF(SUM($D94:$AB94)=0,"",IFERROR(SUMPRODUCT($AD94:$AM94,TRANSPOSE('Final Geçenler+Bütünleme giren'!AX$6:AX$15))/SUM('Final Geçenler+Bütünleme giren'!AX$6:AX$15),""))</f>
        <v/>
      </c>
      <c r="AY94" s="20" t="str" cm="1">
        <f t="array" ref="AY94">IF(SUM($D94:$AB94)=0,"",IFERROR(SUMPRODUCT($AD94:$AM94,TRANSPOSE('Final Geçenler+Bütünleme giren'!AY$6:AY$15))/SUM('Final Geçenler+Bütünleme giren'!AY$6:AY$15),""))</f>
        <v/>
      </c>
      <c r="AZ94" s="20" t="str" cm="1">
        <f t="array" ref="AZ94">IF(SUM($D94:$AB94)=0,"",IFERROR(SUMPRODUCT($AD94:$AM94,TRANSPOSE('Final Geçenler+Bütünleme giren'!AZ$6:AZ$15))/SUM('Final Geçenler+Bütünleme giren'!AZ$6:AZ$15),""))</f>
        <v/>
      </c>
      <c r="BA94" s="20" t="str" cm="1">
        <f t="array" ref="BA94">IF(SUM($D94:$AB94)=0,"",IFERROR(SUMPRODUCT($AD94:$AM94,TRANSPOSE('Final Geçenler+Bütünleme giren'!BA$6:BA$15))/SUM('Final Geçenler+Bütünleme giren'!BA$6:BA$15),""))</f>
        <v/>
      </c>
      <c r="BB94" s="20" t="str" cm="1">
        <f t="array" ref="BB94">IF(SUM($D94:$AB94)=0,"",IFERROR(SUMPRODUCT($AD94:$AM94,TRANSPOSE('Final Geçenler+Bütünleme giren'!BB$6:BB$15))/SUM('Final Geçenler+Bütünleme giren'!BB$6:BB$15),""))</f>
        <v/>
      </c>
      <c r="BC94" s="20" t="str" cm="1">
        <f t="array" ref="BC94">IF(SUM($D94:$AB94)=0,"",IFERROR(SUMPRODUCT($AD94:$AM94,TRANSPOSE('Final Geçenler+Bütünleme giren'!BC$6:BC$15))/SUM('Final Geçenler+Bütünleme giren'!BC$6:BC$15),""))</f>
        <v/>
      </c>
      <c r="BD94" s="20" t="str" cm="1">
        <f t="array" ref="BD94">IF(SUM($D94:$AB94)=0,"",IFERROR(SUMPRODUCT($AD94:$AM94,TRANSPOSE('Final Geçenler+Bütünleme giren'!BD$6:BD$15))/SUM('Final Geçenler+Bütünleme giren'!BD$6:BD$15),""))</f>
        <v/>
      </c>
      <c r="BE94" s="20" t="str" cm="1">
        <f t="array" ref="BE94">IF(SUM($D94:$AB94)=0,"",IFERROR(SUMPRODUCT($AD94:$AM94,TRANSPOSE('Final Geçenler+Bütünleme giren'!BE$6:BE$15))/SUM('Final Geçenler+Bütünleme giren'!BE$6:BE$15),""))</f>
        <v/>
      </c>
      <c r="BF94" s="20" t="str" cm="1">
        <f t="array" ref="BF94">IF(SUM($D94:$AB94)=0,"",IFERROR(SUMPRODUCT($AD94:$AM94,TRANSPOSE('Final Geçenler+Bütünleme giren'!BF$6:BF$15))/SUM('Final Geçenler+Bütünleme giren'!BF$6:BF$15),""))</f>
        <v/>
      </c>
      <c r="BG94" s="20" t="str" cm="1">
        <f t="array" ref="BG94">IF(SUM($D94:$AB94)=0,"",IFERROR(SUMPRODUCT($AD94:$AM94,TRANSPOSE('Final Geçenler+Bütünleme giren'!BG$6:BG$15))/SUM('Final Geçenler+Bütünleme giren'!BG$6:BG$15),""))</f>
        <v/>
      </c>
      <c r="BH94" s="28" t="str" cm="1">
        <f t="array" ref="BH94">IF(SUM($D94:$AB94)=0,"",IFERROR(SUMPRODUCT($AD94:$AM94,TRANSPOSE('Final Geçenler+Bütünleme giren'!BH$6:BH$15))/SUM('Final Geçenler+Bütünleme giren'!BH$6:BH$15),""))</f>
        <v/>
      </c>
    </row>
    <row r="95" spans="1:60" x14ac:dyDescent="0.2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22" t="str">
        <f t="shared" si="5"/>
        <v/>
      </c>
      <c r="AD95" s="20" t="str" cm="1">
        <f t="array" ref="AD95">IF(SUM($D95:$AB95)=0,"",IFERROR(SUMPRODUCT(IFERROR($D95:$AB95/$D$20:$AB$20,0),--(IFERROR(--'Final Geçenler+Bütünleme giren'!$D$9:$AB$9,0)&gt;0),--($D$20:$AB$20&gt;0))/SUMPRODUCT(--(IFERROR(--'Final Geçenler+Bütünleme giren'!$D$9:$AB$9,0)&gt;0),--($D$20:$AB$20&gt;0)),""))</f>
        <v/>
      </c>
      <c r="AE95" s="20" t="str" cm="1">
        <f t="array" ref="AE95">IF(SUM($D95:$AB95)=0,"",IFERROR(SUMPRODUCT(IFERROR($D95:$AB95/$D$20:$AB$20,0),--(IFERROR(--'Final Geçenler+Bütünleme giren'!$D$10:$AB$10,0)&gt;0),--($D$20:$AB$20&gt;0))/SUMPRODUCT(--(IFERROR(--'Final Geçenler+Bütünleme giren'!$D$10:$AB$10,0)&gt;0),--($D$20:$AB$20&gt;0)),""))</f>
        <v/>
      </c>
      <c r="AF95" s="20" t="str" cm="1">
        <f t="array" ref="AF95">IF(SUM($D95:$AB95)=0,"",IFERROR(SUMPRODUCT(IFERROR($D95:$AB95/$D$20:$AB$20,0),--(IFERROR(--'Final Geçenler+Bütünleme giren'!$D$11:$AB$11,0)&gt;0),--($D$20:$AB$20&gt;0))/SUMPRODUCT(--(IFERROR(--'Final Geçenler+Bütünleme giren'!$D$11:$AB$11,0)&gt;0),--($D$20:$AB$20&gt;0)),""))</f>
        <v/>
      </c>
      <c r="AG95" s="20" t="str" cm="1">
        <f t="array" ref="AG95">IF(SUM($D95:$AB95)=0,"",IFERROR(SUMPRODUCT(IFERROR($D95:$AB95/$D$20:$AB$20,0),--(IFERROR(--'Final Geçenler+Bütünleme giren'!$D$12:$AB$12,0)&gt;0),--($D$20:$AB$20&gt;0))/SUMPRODUCT(--(IFERROR(--'Final Geçenler+Bütünleme giren'!$D$12:$AB$12,0)&gt;0),--($D$20:$AB$20&gt;0)),""))</f>
        <v/>
      </c>
      <c r="AH95" s="20" t="str" cm="1">
        <f t="array" ref="AH95">IF(SUM($D95:$AB95)=0,"",IFERROR(SUMPRODUCT(IFERROR($D95:$AB95/$D$20:$AB$20,0),--(IFERROR(--'Final Geçenler+Bütünleme giren'!$D$13:$AB$13,0)&gt;0),--($D$20:$AB$20&gt;0))/SUMPRODUCT(--(IFERROR(--'Final Geçenler+Bütünleme giren'!$D$13:$AB$13,0)&gt;0),--($D$20:$AB$20&gt;0)),""))</f>
        <v/>
      </c>
      <c r="AI95" s="20" t="str" cm="1">
        <f t="array" ref="AI95">IF(SUM($D95:$AB95)=0,"",IFERROR(SUMPRODUCT(IFERROR($D95:$AB95/$D$20:$AB$20,0),--(IFERROR(--'Final Geçenler+Bütünleme giren'!$D$14:$AB$14,0)&gt;0),--($D$20:$AB$20&gt;0))/SUMPRODUCT(--(IFERROR(--'Final Geçenler+Bütünleme giren'!$D$14:$AB$14,0)&gt;0),--($D$20:$AB$20&gt;0)),""))</f>
        <v/>
      </c>
      <c r="AJ95" s="20" t="str" cm="1">
        <f t="array" ref="AJ95">IF(SUM($D95:$AB95)=0,"",IFERROR(SUMPRODUCT(IFERROR($D95:$AB95/$D$20:$AB$20,0),--(IFERROR(--'Final Geçenler+Bütünleme giren'!$D$15:$AB$15,0)&gt;0),--($D$20:$AB$20&gt;0))/SUMPRODUCT(--(IFERROR(--'Final Geçenler+Bütünleme giren'!$D$15:$AB$15,0)&gt;0),--($D$20:$AB$20&gt;0)),""))</f>
        <v/>
      </c>
      <c r="AK95" s="20" t="str" cm="1">
        <f t="array" ref="AK95">IF(SUM($D95:$AB95)=0,"",IFERROR(SUMPRODUCT(IFERROR($D95:$AB95/$D$20:$AB$20,0),--(IFERROR(--'Final Geçenler+Bütünleme giren'!$D$16:$AB$16,0)&gt;0),--($D$20:$AB$20&gt;0))/SUMPRODUCT(--(IFERROR(--'Final Geçenler+Bütünleme giren'!$D$16:$AB$16,0)&gt;0),--($D$20:$AB$20&gt;0)),""))</f>
        <v/>
      </c>
      <c r="AL95" s="20" t="str" cm="1">
        <f t="array" ref="AL95">IF(SUM($D95:$AB95)=0,"",IFERROR(SUMPRODUCT(IFERROR($D95:$AB95/$D$20:$AB$20,0),--(IFERROR(--'Final Geçenler+Bütünleme giren'!$D$17:$AB$17,0)&gt;0),--($D$20:$AB$20&gt;0))/SUMPRODUCT(--(IFERROR(--'Final Geçenler+Bütünleme giren'!$D$17:$AB$17,0)&gt;0),--($D$20:$AB$20&gt;0)),""))</f>
        <v/>
      </c>
      <c r="AM95" s="20" t="str" cm="1">
        <f t="array" ref="AM95">IF(SUM($D95:$AB95)=0,"",IFERROR(SUMPRODUCT(IFERROR($D95:$AB95/$D$20:$AB$20,0),--(IFERROR(--'Final Geçenler+Bütünleme giren'!$D$18:$AB$18,0)&gt;0),--($D$20:$AB$20&gt;0))/SUMPRODUCT(--(IFERROR(--'Final Geçenler+Bütünleme giren'!$D$18:$AB$18,0)&gt;0),--($D$20:$AB$20&gt;0)),""))</f>
        <v/>
      </c>
      <c r="AO95" s="27" t="str" cm="1">
        <f t="array" ref="AO95">IF(SUM($D95:$AB95)=0,"",IFERROR(SUMPRODUCT($AD95:$AM95,TRANSPOSE('Final Geçenler+Bütünleme giren'!AO$6:AO$15))/SUM('Final Geçenler+Bütünleme giren'!AO$6:AO$15),""))</f>
        <v/>
      </c>
      <c r="AP95" s="20" t="str" cm="1">
        <f t="array" ref="AP95">IF(SUM($D95:$AB95)=0,"",IFERROR(SUMPRODUCT($AD95:$AM95,TRANSPOSE('Final Geçenler+Bütünleme giren'!AP$6:AP$15))/SUM('Final Geçenler+Bütünleme giren'!AP$6:AP$15),""))</f>
        <v/>
      </c>
      <c r="AQ95" s="20" t="str" cm="1">
        <f t="array" ref="AQ95">IF(SUM($D95:$AB95)=0,"",IFERROR(SUMPRODUCT($AD95:$AM95,TRANSPOSE('Final Geçenler+Bütünleme giren'!AQ$6:AQ$15))/SUM('Final Geçenler+Bütünleme giren'!AQ$6:AQ$15),""))</f>
        <v/>
      </c>
      <c r="AR95" s="20" t="str" cm="1">
        <f t="array" ref="AR95">IF(SUM($D95:$AB95)=0,"",IFERROR(SUMPRODUCT($AD95:$AM95,TRANSPOSE('Final Geçenler+Bütünleme giren'!AR$6:AR$15))/SUM('Final Geçenler+Bütünleme giren'!AR$6:AR$15),""))</f>
        <v/>
      </c>
      <c r="AS95" s="20" t="str" cm="1">
        <f t="array" ref="AS95">IF(SUM($D95:$AB95)=0,"",IFERROR(SUMPRODUCT($AD95:$AM95,TRANSPOSE('Final Geçenler+Bütünleme giren'!AS$6:AS$15))/SUM('Final Geçenler+Bütünleme giren'!AS$6:AS$15),""))</f>
        <v/>
      </c>
      <c r="AT95" s="20" t="str" cm="1">
        <f t="array" ref="AT95">IF(SUM($D95:$AB95)=0,"",IFERROR(SUMPRODUCT($AD95:$AM95,TRANSPOSE('Final Geçenler+Bütünleme giren'!AT$6:AT$15))/SUM('Final Geçenler+Bütünleme giren'!AT$6:AT$15),""))</f>
        <v/>
      </c>
      <c r="AU95" s="20" t="str" cm="1">
        <f t="array" ref="AU95">IF(SUM($D95:$AB95)=0,"",IFERROR(SUMPRODUCT($AD95:$AM95,TRANSPOSE('Final Geçenler+Bütünleme giren'!AU$6:AU$15))/SUM('Final Geçenler+Bütünleme giren'!AU$6:AU$15),""))</f>
        <v/>
      </c>
      <c r="AV95" s="20" t="str" cm="1">
        <f t="array" ref="AV95">IF(SUM($D95:$AB95)=0,"",IFERROR(SUMPRODUCT($AD95:$AM95,TRANSPOSE('Final Geçenler+Bütünleme giren'!AV$6:AV$15))/SUM('Final Geçenler+Bütünleme giren'!AV$6:AV$15),""))</f>
        <v/>
      </c>
      <c r="AW95" s="20" t="str" cm="1">
        <f t="array" ref="AW95">IF(SUM($D95:$AB95)=0,"",IFERROR(SUMPRODUCT($AD95:$AM95,TRANSPOSE('Final Geçenler+Bütünleme giren'!AW$6:AW$15))/SUM('Final Geçenler+Bütünleme giren'!AW$6:AW$15),""))</f>
        <v/>
      </c>
      <c r="AX95" s="20" t="str" cm="1">
        <f t="array" ref="AX95">IF(SUM($D95:$AB95)=0,"",IFERROR(SUMPRODUCT($AD95:$AM95,TRANSPOSE('Final Geçenler+Bütünleme giren'!AX$6:AX$15))/SUM('Final Geçenler+Bütünleme giren'!AX$6:AX$15),""))</f>
        <v/>
      </c>
      <c r="AY95" s="20" t="str" cm="1">
        <f t="array" ref="AY95">IF(SUM($D95:$AB95)=0,"",IFERROR(SUMPRODUCT($AD95:$AM95,TRANSPOSE('Final Geçenler+Bütünleme giren'!AY$6:AY$15))/SUM('Final Geçenler+Bütünleme giren'!AY$6:AY$15),""))</f>
        <v/>
      </c>
      <c r="AZ95" s="20" t="str" cm="1">
        <f t="array" ref="AZ95">IF(SUM($D95:$AB95)=0,"",IFERROR(SUMPRODUCT($AD95:$AM95,TRANSPOSE('Final Geçenler+Bütünleme giren'!AZ$6:AZ$15))/SUM('Final Geçenler+Bütünleme giren'!AZ$6:AZ$15),""))</f>
        <v/>
      </c>
      <c r="BA95" s="20" t="str" cm="1">
        <f t="array" ref="BA95">IF(SUM($D95:$AB95)=0,"",IFERROR(SUMPRODUCT($AD95:$AM95,TRANSPOSE('Final Geçenler+Bütünleme giren'!BA$6:BA$15))/SUM('Final Geçenler+Bütünleme giren'!BA$6:BA$15),""))</f>
        <v/>
      </c>
      <c r="BB95" s="20" t="str" cm="1">
        <f t="array" ref="BB95">IF(SUM($D95:$AB95)=0,"",IFERROR(SUMPRODUCT($AD95:$AM95,TRANSPOSE('Final Geçenler+Bütünleme giren'!BB$6:BB$15))/SUM('Final Geçenler+Bütünleme giren'!BB$6:BB$15),""))</f>
        <v/>
      </c>
      <c r="BC95" s="20" t="str" cm="1">
        <f t="array" ref="BC95">IF(SUM($D95:$AB95)=0,"",IFERROR(SUMPRODUCT($AD95:$AM95,TRANSPOSE('Final Geçenler+Bütünleme giren'!BC$6:BC$15))/SUM('Final Geçenler+Bütünleme giren'!BC$6:BC$15),""))</f>
        <v/>
      </c>
      <c r="BD95" s="20" t="str" cm="1">
        <f t="array" ref="BD95">IF(SUM($D95:$AB95)=0,"",IFERROR(SUMPRODUCT($AD95:$AM95,TRANSPOSE('Final Geçenler+Bütünleme giren'!BD$6:BD$15))/SUM('Final Geçenler+Bütünleme giren'!BD$6:BD$15),""))</f>
        <v/>
      </c>
      <c r="BE95" s="20" t="str" cm="1">
        <f t="array" ref="BE95">IF(SUM($D95:$AB95)=0,"",IFERROR(SUMPRODUCT($AD95:$AM95,TRANSPOSE('Final Geçenler+Bütünleme giren'!BE$6:BE$15))/SUM('Final Geçenler+Bütünleme giren'!BE$6:BE$15),""))</f>
        <v/>
      </c>
      <c r="BF95" s="20" t="str" cm="1">
        <f t="array" ref="BF95">IF(SUM($D95:$AB95)=0,"",IFERROR(SUMPRODUCT($AD95:$AM95,TRANSPOSE('Final Geçenler+Bütünleme giren'!BF$6:BF$15))/SUM('Final Geçenler+Bütünleme giren'!BF$6:BF$15),""))</f>
        <v/>
      </c>
      <c r="BG95" s="20" t="str" cm="1">
        <f t="array" ref="BG95">IF(SUM($D95:$AB95)=0,"",IFERROR(SUMPRODUCT($AD95:$AM95,TRANSPOSE('Final Geçenler+Bütünleme giren'!BG$6:BG$15))/SUM('Final Geçenler+Bütünleme giren'!BG$6:BG$15),""))</f>
        <v/>
      </c>
      <c r="BH95" s="28" t="str" cm="1">
        <f t="array" ref="BH95">IF(SUM($D95:$AB95)=0,"",IFERROR(SUMPRODUCT($AD95:$AM95,TRANSPOSE('Final Geçenler+Bütünleme giren'!BH$6:BH$15))/SUM('Final Geçenler+Bütünleme giren'!BH$6:BH$15),""))</f>
        <v/>
      </c>
    </row>
    <row r="96" spans="1:60" x14ac:dyDescent="0.2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22" t="str">
        <f t="shared" si="5"/>
        <v/>
      </c>
      <c r="AD96" s="20" t="str" cm="1">
        <f t="array" ref="AD96">IF(SUM($D96:$AB96)=0,"",IFERROR(SUMPRODUCT(IFERROR($D96:$AB96/$D$20:$AB$20,0),--(IFERROR(--'Final Geçenler+Bütünleme giren'!$D$9:$AB$9,0)&gt;0),--($D$20:$AB$20&gt;0))/SUMPRODUCT(--(IFERROR(--'Final Geçenler+Bütünleme giren'!$D$9:$AB$9,0)&gt;0),--($D$20:$AB$20&gt;0)),""))</f>
        <v/>
      </c>
      <c r="AE96" s="20" t="str" cm="1">
        <f t="array" ref="AE96">IF(SUM($D96:$AB96)=0,"",IFERROR(SUMPRODUCT(IFERROR($D96:$AB96/$D$20:$AB$20,0),--(IFERROR(--'Final Geçenler+Bütünleme giren'!$D$10:$AB$10,0)&gt;0),--($D$20:$AB$20&gt;0))/SUMPRODUCT(--(IFERROR(--'Final Geçenler+Bütünleme giren'!$D$10:$AB$10,0)&gt;0),--($D$20:$AB$20&gt;0)),""))</f>
        <v/>
      </c>
      <c r="AF96" s="20" t="str" cm="1">
        <f t="array" ref="AF96">IF(SUM($D96:$AB96)=0,"",IFERROR(SUMPRODUCT(IFERROR($D96:$AB96/$D$20:$AB$20,0),--(IFERROR(--'Final Geçenler+Bütünleme giren'!$D$11:$AB$11,0)&gt;0),--($D$20:$AB$20&gt;0))/SUMPRODUCT(--(IFERROR(--'Final Geçenler+Bütünleme giren'!$D$11:$AB$11,0)&gt;0),--($D$20:$AB$20&gt;0)),""))</f>
        <v/>
      </c>
      <c r="AG96" s="20" t="str" cm="1">
        <f t="array" ref="AG96">IF(SUM($D96:$AB96)=0,"",IFERROR(SUMPRODUCT(IFERROR($D96:$AB96/$D$20:$AB$20,0),--(IFERROR(--'Final Geçenler+Bütünleme giren'!$D$12:$AB$12,0)&gt;0),--($D$20:$AB$20&gt;0))/SUMPRODUCT(--(IFERROR(--'Final Geçenler+Bütünleme giren'!$D$12:$AB$12,0)&gt;0),--($D$20:$AB$20&gt;0)),""))</f>
        <v/>
      </c>
      <c r="AH96" s="20" t="str" cm="1">
        <f t="array" ref="AH96">IF(SUM($D96:$AB96)=0,"",IFERROR(SUMPRODUCT(IFERROR($D96:$AB96/$D$20:$AB$20,0),--(IFERROR(--'Final Geçenler+Bütünleme giren'!$D$13:$AB$13,0)&gt;0),--($D$20:$AB$20&gt;0))/SUMPRODUCT(--(IFERROR(--'Final Geçenler+Bütünleme giren'!$D$13:$AB$13,0)&gt;0),--($D$20:$AB$20&gt;0)),""))</f>
        <v/>
      </c>
      <c r="AI96" s="20" t="str" cm="1">
        <f t="array" ref="AI96">IF(SUM($D96:$AB96)=0,"",IFERROR(SUMPRODUCT(IFERROR($D96:$AB96/$D$20:$AB$20,0),--(IFERROR(--'Final Geçenler+Bütünleme giren'!$D$14:$AB$14,0)&gt;0),--($D$20:$AB$20&gt;0))/SUMPRODUCT(--(IFERROR(--'Final Geçenler+Bütünleme giren'!$D$14:$AB$14,0)&gt;0),--($D$20:$AB$20&gt;0)),""))</f>
        <v/>
      </c>
      <c r="AJ96" s="20" t="str" cm="1">
        <f t="array" ref="AJ96">IF(SUM($D96:$AB96)=0,"",IFERROR(SUMPRODUCT(IFERROR($D96:$AB96/$D$20:$AB$20,0),--(IFERROR(--'Final Geçenler+Bütünleme giren'!$D$15:$AB$15,0)&gt;0),--($D$20:$AB$20&gt;0))/SUMPRODUCT(--(IFERROR(--'Final Geçenler+Bütünleme giren'!$D$15:$AB$15,0)&gt;0),--($D$20:$AB$20&gt;0)),""))</f>
        <v/>
      </c>
      <c r="AK96" s="20" t="str" cm="1">
        <f t="array" ref="AK96">IF(SUM($D96:$AB96)=0,"",IFERROR(SUMPRODUCT(IFERROR($D96:$AB96/$D$20:$AB$20,0),--(IFERROR(--'Final Geçenler+Bütünleme giren'!$D$16:$AB$16,0)&gt;0),--($D$20:$AB$20&gt;0))/SUMPRODUCT(--(IFERROR(--'Final Geçenler+Bütünleme giren'!$D$16:$AB$16,0)&gt;0),--($D$20:$AB$20&gt;0)),""))</f>
        <v/>
      </c>
      <c r="AL96" s="20" t="str" cm="1">
        <f t="array" ref="AL96">IF(SUM($D96:$AB96)=0,"",IFERROR(SUMPRODUCT(IFERROR($D96:$AB96/$D$20:$AB$20,0),--(IFERROR(--'Final Geçenler+Bütünleme giren'!$D$17:$AB$17,0)&gt;0),--($D$20:$AB$20&gt;0))/SUMPRODUCT(--(IFERROR(--'Final Geçenler+Bütünleme giren'!$D$17:$AB$17,0)&gt;0),--($D$20:$AB$20&gt;0)),""))</f>
        <v/>
      </c>
      <c r="AM96" s="20" t="str" cm="1">
        <f t="array" ref="AM96">IF(SUM($D96:$AB96)=0,"",IFERROR(SUMPRODUCT(IFERROR($D96:$AB96/$D$20:$AB$20,0),--(IFERROR(--'Final Geçenler+Bütünleme giren'!$D$18:$AB$18,0)&gt;0),--($D$20:$AB$20&gt;0))/SUMPRODUCT(--(IFERROR(--'Final Geçenler+Bütünleme giren'!$D$18:$AB$18,0)&gt;0),--($D$20:$AB$20&gt;0)),""))</f>
        <v/>
      </c>
      <c r="AO96" s="27" t="str" cm="1">
        <f t="array" ref="AO96">IF(SUM($D96:$AB96)=0,"",IFERROR(SUMPRODUCT($AD96:$AM96,TRANSPOSE('Final Geçenler+Bütünleme giren'!AO$6:AO$15))/SUM('Final Geçenler+Bütünleme giren'!AO$6:AO$15),""))</f>
        <v/>
      </c>
      <c r="AP96" s="20" t="str" cm="1">
        <f t="array" ref="AP96">IF(SUM($D96:$AB96)=0,"",IFERROR(SUMPRODUCT($AD96:$AM96,TRANSPOSE('Final Geçenler+Bütünleme giren'!AP$6:AP$15))/SUM('Final Geçenler+Bütünleme giren'!AP$6:AP$15),""))</f>
        <v/>
      </c>
      <c r="AQ96" s="20" t="str" cm="1">
        <f t="array" ref="AQ96">IF(SUM($D96:$AB96)=0,"",IFERROR(SUMPRODUCT($AD96:$AM96,TRANSPOSE('Final Geçenler+Bütünleme giren'!AQ$6:AQ$15))/SUM('Final Geçenler+Bütünleme giren'!AQ$6:AQ$15),""))</f>
        <v/>
      </c>
      <c r="AR96" s="20" t="str" cm="1">
        <f t="array" ref="AR96">IF(SUM($D96:$AB96)=0,"",IFERROR(SUMPRODUCT($AD96:$AM96,TRANSPOSE('Final Geçenler+Bütünleme giren'!AR$6:AR$15))/SUM('Final Geçenler+Bütünleme giren'!AR$6:AR$15),""))</f>
        <v/>
      </c>
      <c r="AS96" s="20" t="str" cm="1">
        <f t="array" ref="AS96">IF(SUM($D96:$AB96)=0,"",IFERROR(SUMPRODUCT($AD96:$AM96,TRANSPOSE('Final Geçenler+Bütünleme giren'!AS$6:AS$15))/SUM('Final Geçenler+Bütünleme giren'!AS$6:AS$15),""))</f>
        <v/>
      </c>
      <c r="AT96" s="20" t="str" cm="1">
        <f t="array" ref="AT96">IF(SUM($D96:$AB96)=0,"",IFERROR(SUMPRODUCT($AD96:$AM96,TRANSPOSE('Final Geçenler+Bütünleme giren'!AT$6:AT$15))/SUM('Final Geçenler+Bütünleme giren'!AT$6:AT$15),""))</f>
        <v/>
      </c>
      <c r="AU96" s="20" t="str" cm="1">
        <f t="array" ref="AU96">IF(SUM($D96:$AB96)=0,"",IFERROR(SUMPRODUCT($AD96:$AM96,TRANSPOSE('Final Geçenler+Bütünleme giren'!AU$6:AU$15))/SUM('Final Geçenler+Bütünleme giren'!AU$6:AU$15),""))</f>
        <v/>
      </c>
      <c r="AV96" s="20" t="str" cm="1">
        <f t="array" ref="AV96">IF(SUM($D96:$AB96)=0,"",IFERROR(SUMPRODUCT($AD96:$AM96,TRANSPOSE('Final Geçenler+Bütünleme giren'!AV$6:AV$15))/SUM('Final Geçenler+Bütünleme giren'!AV$6:AV$15),""))</f>
        <v/>
      </c>
      <c r="AW96" s="20" t="str" cm="1">
        <f t="array" ref="AW96">IF(SUM($D96:$AB96)=0,"",IFERROR(SUMPRODUCT($AD96:$AM96,TRANSPOSE('Final Geçenler+Bütünleme giren'!AW$6:AW$15))/SUM('Final Geçenler+Bütünleme giren'!AW$6:AW$15),""))</f>
        <v/>
      </c>
      <c r="AX96" s="20" t="str" cm="1">
        <f t="array" ref="AX96">IF(SUM($D96:$AB96)=0,"",IFERROR(SUMPRODUCT($AD96:$AM96,TRANSPOSE('Final Geçenler+Bütünleme giren'!AX$6:AX$15))/SUM('Final Geçenler+Bütünleme giren'!AX$6:AX$15),""))</f>
        <v/>
      </c>
      <c r="AY96" s="20" t="str" cm="1">
        <f t="array" ref="AY96">IF(SUM($D96:$AB96)=0,"",IFERROR(SUMPRODUCT($AD96:$AM96,TRANSPOSE('Final Geçenler+Bütünleme giren'!AY$6:AY$15))/SUM('Final Geçenler+Bütünleme giren'!AY$6:AY$15),""))</f>
        <v/>
      </c>
      <c r="AZ96" s="20" t="str" cm="1">
        <f t="array" ref="AZ96">IF(SUM($D96:$AB96)=0,"",IFERROR(SUMPRODUCT($AD96:$AM96,TRANSPOSE('Final Geçenler+Bütünleme giren'!AZ$6:AZ$15))/SUM('Final Geçenler+Bütünleme giren'!AZ$6:AZ$15),""))</f>
        <v/>
      </c>
      <c r="BA96" s="20" t="str" cm="1">
        <f t="array" ref="BA96">IF(SUM($D96:$AB96)=0,"",IFERROR(SUMPRODUCT($AD96:$AM96,TRANSPOSE('Final Geçenler+Bütünleme giren'!BA$6:BA$15))/SUM('Final Geçenler+Bütünleme giren'!BA$6:BA$15),""))</f>
        <v/>
      </c>
      <c r="BB96" s="20" t="str" cm="1">
        <f t="array" ref="BB96">IF(SUM($D96:$AB96)=0,"",IFERROR(SUMPRODUCT($AD96:$AM96,TRANSPOSE('Final Geçenler+Bütünleme giren'!BB$6:BB$15))/SUM('Final Geçenler+Bütünleme giren'!BB$6:BB$15),""))</f>
        <v/>
      </c>
      <c r="BC96" s="20" t="str" cm="1">
        <f t="array" ref="BC96">IF(SUM($D96:$AB96)=0,"",IFERROR(SUMPRODUCT($AD96:$AM96,TRANSPOSE('Final Geçenler+Bütünleme giren'!BC$6:BC$15))/SUM('Final Geçenler+Bütünleme giren'!BC$6:BC$15),""))</f>
        <v/>
      </c>
      <c r="BD96" s="20" t="str" cm="1">
        <f t="array" ref="BD96">IF(SUM($D96:$AB96)=0,"",IFERROR(SUMPRODUCT($AD96:$AM96,TRANSPOSE('Final Geçenler+Bütünleme giren'!BD$6:BD$15))/SUM('Final Geçenler+Bütünleme giren'!BD$6:BD$15),""))</f>
        <v/>
      </c>
      <c r="BE96" s="20" t="str" cm="1">
        <f t="array" ref="BE96">IF(SUM($D96:$AB96)=0,"",IFERROR(SUMPRODUCT($AD96:$AM96,TRANSPOSE('Final Geçenler+Bütünleme giren'!BE$6:BE$15))/SUM('Final Geçenler+Bütünleme giren'!BE$6:BE$15),""))</f>
        <v/>
      </c>
      <c r="BF96" s="20" t="str" cm="1">
        <f t="array" ref="BF96">IF(SUM($D96:$AB96)=0,"",IFERROR(SUMPRODUCT($AD96:$AM96,TRANSPOSE('Final Geçenler+Bütünleme giren'!BF$6:BF$15))/SUM('Final Geçenler+Bütünleme giren'!BF$6:BF$15),""))</f>
        <v/>
      </c>
      <c r="BG96" s="20" t="str" cm="1">
        <f t="array" ref="BG96">IF(SUM($D96:$AB96)=0,"",IFERROR(SUMPRODUCT($AD96:$AM96,TRANSPOSE('Final Geçenler+Bütünleme giren'!BG$6:BG$15))/SUM('Final Geçenler+Bütünleme giren'!BG$6:BG$15),""))</f>
        <v/>
      </c>
      <c r="BH96" s="28" t="str" cm="1">
        <f t="array" ref="BH96">IF(SUM($D96:$AB96)=0,"",IFERROR(SUMPRODUCT($AD96:$AM96,TRANSPOSE('Final Geçenler+Bütünleme giren'!BH$6:BH$15))/SUM('Final Geçenler+Bütünleme giren'!BH$6:BH$15),""))</f>
        <v/>
      </c>
    </row>
    <row r="97" spans="1:60" x14ac:dyDescent="0.2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22" t="str">
        <f t="shared" si="5"/>
        <v/>
      </c>
      <c r="AD97" s="20" t="str" cm="1">
        <f t="array" ref="AD97">IF(SUM($D97:$AB97)=0,"",IFERROR(SUMPRODUCT(IFERROR($D97:$AB97/$D$20:$AB$20,0),--(IFERROR(--'Final Geçenler+Bütünleme giren'!$D$9:$AB$9,0)&gt;0),--($D$20:$AB$20&gt;0))/SUMPRODUCT(--(IFERROR(--'Final Geçenler+Bütünleme giren'!$D$9:$AB$9,0)&gt;0),--($D$20:$AB$20&gt;0)),""))</f>
        <v/>
      </c>
      <c r="AE97" s="20" t="str" cm="1">
        <f t="array" ref="AE97">IF(SUM($D97:$AB97)=0,"",IFERROR(SUMPRODUCT(IFERROR($D97:$AB97/$D$20:$AB$20,0),--(IFERROR(--'Final Geçenler+Bütünleme giren'!$D$10:$AB$10,0)&gt;0),--($D$20:$AB$20&gt;0))/SUMPRODUCT(--(IFERROR(--'Final Geçenler+Bütünleme giren'!$D$10:$AB$10,0)&gt;0),--($D$20:$AB$20&gt;0)),""))</f>
        <v/>
      </c>
      <c r="AF97" s="20" t="str" cm="1">
        <f t="array" ref="AF97">IF(SUM($D97:$AB97)=0,"",IFERROR(SUMPRODUCT(IFERROR($D97:$AB97/$D$20:$AB$20,0),--(IFERROR(--'Final Geçenler+Bütünleme giren'!$D$11:$AB$11,0)&gt;0),--($D$20:$AB$20&gt;0))/SUMPRODUCT(--(IFERROR(--'Final Geçenler+Bütünleme giren'!$D$11:$AB$11,0)&gt;0),--($D$20:$AB$20&gt;0)),""))</f>
        <v/>
      </c>
      <c r="AG97" s="20" t="str" cm="1">
        <f t="array" ref="AG97">IF(SUM($D97:$AB97)=0,"",IFERROR(SUMPRODUCT(IFERROR($D97:$AB97/$D$20:$AB$20,0),--(IFERROR(--'Final Geçenler+Bütünleme giren'!$D$12:$AB$12,0)&gt;0),--($D$20:$AB$20&gt;0))/SUMPRODUCT(--(IFERROR(--'Final Geçenler+Bütünleme giren'!$D$12:$AB$12,0)&gt;0),--($D$20:$AB$20&gt;0)),""))</f>
        <v/>
      </c>
      <c r="AH97" s="20" t="str" cm="1">
        <f t="array" ref="AH97">IF(SUM($D97:$AB97)=0,"",IFERROR(SUMPRODUCT(IFERROR($D97:$AB97/$D$20:$AB$20,0),--(IFERROR(--'Final Geçenler+Bütünleme giren'!$D$13:$AB$13,0)&gt;0),--($D$20:$AB$20&gt;0))/SUMPRODUCT(--(IFERROR(--'Final Geçenler+Bütünleme giren'!$D$13:$AB$13,0)&gt;0),--($D$20:$AB$20&gt;0)),""))</f>
        <v/>
      </c>
      <c r="AI97" s="20" t="str" cm="1">
        <f t="array" ref="AI97">IF(SUM($D97:$AB97)=0,"",IFERROR(SUMPRODUCT(IFERROR($D97:$AB97/$D$20:$AB$20,0),--(IFERROR(--'Final Geçenler+Bütünleme giren'!$D$14:$AB$14,0)&gt;0),--($D$20:$AB$20&gt;0))/SUMPRODUCT(--(IFERROR(--'Final Geçenler+Bütünleme giren'!$D$14:$AB$14,0)&gt;0),--($D$20:$AB$20&gt;0)),""))</f>
        <v/>
      </c>
      <c r="AJ97" s="20" t="str" cm="1">
        <f t="array" ref="AJ97">IF(SUM($D97:$AB97)=0,"",IFERROR(SUMPRODUCT(IFERROR($D97:$AB97/$D$20:$AB$20,0),--(IFERROR(--'Final Geçenler+Bütünleme giren'!$D$15:$AB$15,0)&gt;0),--($D$20:$AB$20&gt;0))/SUMPRODUCT(--(IFERROR(--'Final Geçenler+Bütünleme giren'!$D$15:$AB$15,0)&gt;0),--($D$20:$AB$20&gt;0)),""))</f>
        <v/>
      </c>
      <c r="AK97" s="20" t="str" cm="1">
        <f t="array" ref="AK97">IF(SUM($D97:$AB97)=0,"",IFERROR(SUMPRODUCT(IFERROR($D97:$AB97/$D$20:$AB$20,0),--(IFERROR(--'Final Geçenler+Bütünleme giren'!$D$16:$AB$16,0)&gt;0),--($D$20:$AB$20&gt;0))/SUMPRODUCT(--(IFERROR(--'Final Geçenler+Bütünleme giren'!$D$16:$AB$16,0)&gt;0),--($D$20:$AB$20&gt;0)),""))</f>
        <v/>
      </c>
      <c r="AL97" s="20" t="str" cm="1">
        <f t="array" ref="AL97">IF(SUM($D97:$AB97)=0,"",IFERROR(SUMPRODUCT(IFERROR($D97:$AB97/$D$20:$AB$20,0),--(IFERROR(--'Final Geçenler+Bütünleme giren'!$D$17:$AB$17,0)&gt;0),--($D$20:$AB$20&gt;0))/SUMPRODUCT(--(IFERROR(--'Final Geçenler+Bütünleme giren'!$D$17:$AB$17,0)&gt;0),--($D$20:$AB$20&gt;0)),""))</f>
        <v/>
      </c>
      <c r="AM97" s="20" t="str" cm="1">
        <f t="array" ref="AM97">IF(SUM($D97:$AB97)=0,"",IFERROR(SUMPRODUCT(IFERROR($D97:$AB97/$D$20:$AB$20,0),--(IFERROR(--'Final Geçenler+Bütünleme giren'!$D$18:$AB$18,0)&gt;0),--($D$20:$AB$20&gt;0))/SUMPRODUCT(--(IFERROR(--'Final Geçenler+Bütünleme giren'!$D$18:$AB$18,0)&gt;0),--($D$20:$AB$20&gt;0)),""))</f>
        <v/>
      </c>
      <c r="AO97" s="27" t="str" cm="1">
        <f t="array" ref="AO97">IF(SUM($D97:$AB97)=0,"",IFERROR(SUMPRODUCT($AD97:$AM97,TRANSPOSE('Final Geçenler+Bütünleme giren'!AO$6:AO$15))/SUM('Final Geçenler+Bütünleme giren'!AO$6:AO$15),""))</f>
        <v/>
      </c>
      <c r="AP97" s="20" t="str" cm="1">
        <f t="array" ref="AP97">IF(SUM($D97:$AB97)=0,"",IFERROR(SUMPRODUCT($AD97:$AM97,TRANSPOSE('Final Geçenler+Bütünleme giren'!AP$6:AP$15))/SUM('Final Geçenler+Bütünleme giren'!AP$6:AP$15),""))</f>
        <v/>
      </c>
      <c r="AQ97" s="20" t="str" cm="1">
        <f t="array" ref="AQ97">IF(SUM($D97:$AB97)=0,"",IFERROR(SUMPRODUCT($AD97:$AM97,TRANSPOSE('Final Geçenler+Bütünleme giren'!AQ$6:AQ$15))/SUM('Final Geçenler+Bütünleme giren'!AQ$6:AQ$15),""))</f>
        <v/>
      </c>
      <c r="AR97" s="20" t="str" cm="1">
        <f t="array" ref="AR97">IF(SUM($D97:$AB97)=0,"",IFERROR(SUMPRODUCT($AD97:$AM97,TRANSPOSE('Final Geçenler+Bütünleme giren'!AR$6:AR$15))/SUM('Final Geçenler+Bütünleme giren'!AR$6:AR$15),""))</f>
        <v/>
      </c>
      <c r="AS97" s="20" t="str" cm="1">
        <f t="array" ref="AS97">IF(SUM($D97:$AB97)=0,"",IFERROR(SUMPRODUCT($AD97:$AM97,TRANSPOSE('Final Geçenler+Bütünleme giren'!AS$6:AS$15))/SUM('Final Geçenler+Bütünleme giren'!AS$6:AS$15),""))</f>
        <v/>
      </c>
      <c r="AT97" s="20" t="str" cm="1">
        <f t="array" ref="AT97">IF(SUM($D97:$AB97)=0,"",IFERROR(SUMPRODUCT($AD97:$AM97,TRANSPOSE('Final Geçenler+Bütünleme giren'!AT$6:AT$15))/SUM('Final Geçenler+Bütünleme giren'!AT$6:AT$15),""))</f>
        <v/>
      </c>
      <c r="AU97" s="20" t="str" cm="1">
        <f t="array" ref="AU97">IF(SUM($D97:$AB97)=0,"",IFERROR(SUMPRODUCT($AD97:$AM97,TRANSPOSE('Final Geçenler+Bütünleme giren'!AU$6:AU$15))/SUM('Final Geçenler+Bütünleme giren'!AU$6:AU$15),""))</f>
        <v/>
      </c>
      <c r="AV97" s="20" t="str" cm="1">
        <f t="array" ref="AV97">IF(SUM($D97:$AB97)=0,"",IFERROR(SUMPRODUCT($AD97:$AM97,TRANSPOSE('Final Geçenler+Bütünleme giren'!AV$6:AV$15))/SUM('Final Geçenler+Bütünleme giren'!AV$6:AV$15),""))</f>
        <v/>
      </c>
      <c r="AW97" s="20" t="str" cm="1">
        <f t="array" ref="AW97">IF(SUM($D97:$AB97)=0,"",IFERROR(SUMPRODUCT($AD97:$AM97,TRANSPOSE('Final Geçenler+Bütünleme giren'!AW$6:AW$15))/SUM('Final Geçenler+Bütünleme giren'!AW$6:AW$15),""))</f>
        <v/>
      </c>
      <c r="AX97" s="20" t="str" cm="1">
        <f t="array" ref="AX97">IF(SUM($D97:$AB97)=0,"",IFERROR(SUMPRODUCT($AD97:$AM97,TRANSPOSE('Final Geçenler+Bütünleme giren'!AX$6:AX$15))/SUM('Final Geçenler+Bütünleme giren'!AX$6:AX$15),""))</f>
        <v/>
      </c>
      <c r="AY97" s="20" t="str" cm="1">
        <f t="array" ref="AY97">IF(SUM($D97:$AB97)=0,"",IFERROR(SUMPRODUCT($AD97:$AM97,TRANSPOSE('Final Geçenler+Bütünleme giren'!AY$6:AY$15))/SUM('Final Geçenler+Bütünleme giren'!AY$6:AY$15),""))</f>
        <v/>
      </c>
      <c r="AZ97" s="20" t="str" cm="1">
        <f t="array" ref="AZ97">IF(SUM($D97:$AB97)=0,"",IFERROR(SUMPRODUCT($AD97:$AM97,TRANSPOSE('Final Geçenler+Bütünleme giren'!AZ$6:AZ$15))/SUM('Final Geçenler+Bütünleme giren'!AZ$6:AZ$15),""))</f>
        <v/>
      </c>
      <c r="BA97" s="20" t="str" cm="1">
        <f t="array" ref="BA97">IF(SUM($D97:$AB97)=0,"",IFERROR(SUMPRODUCT($AD97:$AM97,TRANSPOSE('Final Geçenler+Bütünleme giren'!BA$6:BA$15))/SUM('Final Geçenler+Bütünleme giren'!BA$6:BA$15),""))</f>
        <v/>
      </c>
      <c r="BB97" s="20" t="str" cm="1">
        <f t="array" ref="BB97">IF(SUM($D97:$AB97)=0,"",IFERROR(SUMPRODUCT($AD97:$AM97,TRANSPOSE('Final Geçenler+Bütünleme giren'!BB$6:BB$15))/SUM('Final Geçenler+Bütünleme giren'!BB$6:BB$15),""))</f>
        <v/>
      </c>
      <c r="BC97" s="20" t="str" cm="1">
        <f t="array" ref="BC97">IF(SUM($D97:$AB97)=0,"",IFERROR(SUMPRODUCT($AD97:$AM97,TRANSPOSE('Final Geçenler+Bütünleme giren'!BC$6:BC$15))/SUM('Final Geçenler+Bütünleme giren'!BC$6:BC$15),""))</f>
        <v/>
      </c>
      <c r="BD97" s="20" t="str" cm="1">
        <f t="array" ref="BD97">IF(SUM($D97:$AB97)=0,"",IFERROR(SUMPRODUCT($AD97:$AM97,TRANSPOSE('Final Geçenler+Bütünleme giren'!BD$6:BD$15))/SUM('Final Geçenler+Bütünleme giren'!BD$6:BD$15),""))</f>
        <v/>
      </c>
      <c r="BE97" s="20" t="str" cm="1">
        <f t="array" ref="BE97">IF(SUM($D97:$AB97)=0,"",IFERROR(SUMPRODUCT($AD97:$AM97,TRANSPOSE('Final Geçenler+Bütünleme giren'!BE$6:BE$15))/SUM('Final Geçenler+Bütünleme giren'!BE$6:BE$15),""))</f>
        <v/>
      </c>
      <c r="BF97" s="20" t="str" cm="1">
        <f t="array" ref="BF97">IF(SUM($D97:$AB97)=0,"",IFERROR(SUMPRODUCT($AD97:$AM97,TRANSPOSE('Final Geçenler+Bütünleme giren'!BF$6:BF$15))/SUM('Final Geçenler+Bütünleme giren'!BF$6:BF$15),""))</f>
        <v/>
      </c>
      <c r="BG97" s="20" t="str" cm="1">
        <f t="array" ref="BG97">IF(SUM($D97:$AB97)=0,"",IFERROR(SUMPRODUCT($AD97:$AM97,TRANSPOSE('Final Geçenler+Bütünleme giren'!BG$6:BG$15))/SUM('Final Geçenler+Bütünleme giren'!BG$6:BG$15),""))</f>
        <v/>
      </c>
      <c r="BH97" s="28" t="str" cm="1">
        <f t="array" ref="BH97">IF(SUM($D97:$AB97)=0,"",IFERROR(SUMPRODUCT($AD97:$AM97,TRANSPOSE('Final Geçenler+Bütünleme giren'!BH$6:BH$15))/SUM('Final Geçenler+Bütünleme giren'!BH$6:BH$15),""))</f>
        <v/>
      </c>
    </row>
    <row r="98" spans="1:60" x14ac:dyDescent="0.2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22" t="str">
        <f t="shared" si="5"/>
        <v/>
      </c>
      <c r="AD98" s="20" t="str" cm="1">
        <f t="array" ref="AD98">IF(SUM($D98:$AB98)=0,"",IFERROR(SUMPRODUCT(IFERROR($D98:$AB98/$D$20:$AB$20,0),--(IFERROR(--'Final Geçenler+Bütünleme giren'!$D$9:$AB$9,0)&gt;0),--($D$20:$AB$20&gt;0))/SUMPRODUCT(--(IFERROR(--'Final Geçenler+Bütünleme giren'!$D$9:$AB$9,0)&gt;0),--($D$20:$AB$20&gt;0)),""))</f>
        <v/>
      </c>
      <c r="AE98" s="20" t="str" cm="1">
        <f t="array" ref="AE98">IF(SUM($D98:$AB98)=0,"",IFERROR(SUMPRODUCT(IFERROR($D98:$AB98/$D$20:$AB$20,0),--(IFERROR(--'Final Geçenler+Bütünleme giren'!$D$10:$AB$10,0)&gt;0),--($D$20:$AB$20&gt;0))/SUMPRODUCT(--(IFERROR(--'Final Geçenler+Bütünleme giren'!$D$10:$AB$10,0)&gt;0),--($D$20:$AB$20&gt;0)),""))</f>
        <v/>
      </c>
      <c r="AF98" s="20" t="str" cm="1">
        <f t="array" ref="AF98">IF(SUM($D98:$AB98)=0,"",IFERROR(SUMPRODUCT(IFERROR($D98:$AB98/$D$20:$AB$20,0),--(IFERROR(--'Final Geçenler+Bütünleme giren'!$D$11:$AB$11,0)&gt;0),--($D$20:$AB$20&gt;0))/SUMPRODUCT(--(IFERROR(--'Final Geçenler+Bütünleme giren'!$D$11:$AB$11,0)&gt;0),--($D$20:$AB$20&gt;0)),""))</f>
        <v/>
      </c>
      <c r="AG98" s="20" t="str" cm="1">
        <f t="array" ref="AG98">IF(SUM($D98:$AB98)=0,"",IFERROR(SUMPRODUCT(IFERROR($D98:$AB98/$D$20:$AB$20,0),--(IFERROR(--'Final Geçenler+Bütünleme giren'!$D$12:$AB$12,0)&gt;0),--($D$20:$AB$20&gt;0))/SUMPRODUCT(--(IFERROR(--'Final Geçenler+Bütünleme giren'!$D$12:$AB$12,0)&gt;0),--($D$20:$AB$20&gt;0)),""))</f>
        <v/>
      </c>
      <c r="AH98" s="20" t="str" cm="1">
        <f t="array" ref="AH98">IF(SUM($D98:$AB98)=0,"",IFERROR(SUMPRODUCT(IFERROR($D98:$AB98/$D$20:$AB$20,0),--(IFERROR(--'Final Geçenler+Bütünleme giren'!$D$13:$AB$13,0)&gt;0),--($D$20:$AB$20&gt;0))/SUMPRODUCT(--(IFERROR(--'Final Geçenler+Bütünleme giren'!$D$13:$AB$13,0)&gt;0),--($D$20:$AB$20&gt;0)),""))</f>
        <v/>
      </c>
      <c r="AI98" s="20" t="str" cm="1">
        <f t="array" ref="AI98">IF(SUM($D98:$AB98)=0,"",IFERROR(SUMPRODUCT(IFERROR($D98:$AB98/$D$20:$AB$20,0),--(IFERROR(--'Final Geçenler+Bütünleme giren'!$D$14:$AB$14,0)&gt;0),--($D$20:$AB$20&gt;0))/SUMPRODUCT(--(IFERROR(--'Final Geçenler+Bütünleme giren'!$D$14:$AB$14,0)&gt;0),--($D$20:$AB$20&gt;0)),""))</f>
        <v/>
      </c>
      <c r="AJ98" s="20" t="str" cm="1">
        <f t="array" ref="AJ98">IF(SUM($D98:$AB98)=0,"",IFERROR(SUMPRODUCT(IFERROR($D98:$AB98/$D$20:$AB$20,0),--(IFERROR(--'Final Geçenler+Bütünleme giren'!$D$15:$AB$15,0)&gt;0),--($D$20:$AB$20&gt;0))/SUMPRODUCT(--(IFERROR(--'Final Geçenler+Bütünleme giren'!$D$15:$AB$15,0)&gt;0),--($D$20:$AB$20&gt;0)),""))</f>
        <v/>
      </c>
      <c r="AK98" s="20" t="str" cm="1">
        <f t="array" ref="AK98">IF(SUM($D98:$AB98)=0,"",IFERROR(SUMPRODUCT(IFERROR($D98:$AB98/$D$20:$AB$20,0),--(IFERROR(--'Final Geçenler+Bütünleme giren'!$D$16:$AB$16,0)&gt;0),--($D$20:$AB$20&gt;0))/SUMPRODUCT(--(IFERROR(--'Final Geçenler+Bütünleme giren'!$D$16:$AB$16,0)&gt;0),--($D$20:$AB$20&gt;0)),""))</f>
        <v/>
      </c>
      <c r="AL98" s="20" t="str" cm="1">
        <f t="array" ref="AL98">IF(SUM($D98:$AB98)=0,"",IFERROR(SUMPRODUCT(IFERROR($D98:$AB98/$D$20:$AB$20,0),--(IFERROR(--'Final Geçenler+Bütünleme giren'!$D$17:$AB$17,0)&gt;0),--($D$20:$AB$20&gt;0))/SUMPRODUCT(--(IFERROR(--'Final Geçenler+Bütünleme giren'!$D$17:$AB$17,0)&gt;0),--($D$20:$AB$20&gt;0)),""))</f>
        <v/>
      </c>
      <c r="AM98" s="20" t="str" cm="1">
        <f t="array" ref="AM98">IF(SUM($D98:$AB98)=0,"",IFERROR(SUMPRODUCT(IFERROR($D98:$AB98/$D$20:$AB$20,0),--(IFERROR(--'Final Geçenler+Bütünleme giren'!$D$18:$AB$18,0)&gt;0),--($D$20:$AB$20&gt;0))/SUMPRODUCT(--(IFERROR(--'Final Geçenler+Bütünleme giren'!$D$18:$AB$18,0)&gt;0),--($D$20:$AB$20&gt;0)),""))</f>
        <v/>
      </c>
      <c r="AO98" s="27" t="str" cm="1">
        <f t="array" ref="AO98">IF(SUM($D98:$AB98)=0,"",IFERROR(SUMPRODUCT($AD98:$AM98,TRANSPOSE('Final Geçenler+Bütünleme giren'!AO$6:AO$15))/SUM('Final Geçenler+Bütünleme giren'!AO$6:AO$15),""))</f>
        <v/>
      </c>
      <c r="AP98" s="20" t="str" cm="1">
        <f t="array" ref="AP98">IF(SUM($D98:$AB98)=0,"",IFERROR(SUMPRODUCT($AD98:$AM98,TRANSPOSE('Final Geçenler+Bütünleme giren'!AP$6:AP$15))/SUM('Final Geçenler+Bütünleme giren'!AP$6:AP$15),""))</f>
        <v/>
      </c>
      <c r="AQ98" s="20" t="str" cm="1">
        <f t="array" ref="AQ98">IF(SUM($D98:$AB98)=0,"",IFERROR(SUMPRODUCT($AD98:$AM98,TRANSPOSE('Final Geçenler+Bütünleme giren'!AQ$6:AQ$15))/SUM('Final Geçenler+Bütünleme giren'!AQ$6:AQ$15),""))</f>
        <v/>
      </c>
      <c r="AR98" s="20" t="str" cm="1">
        <f t="array" ref="AR98">IF(SUM($D98:$AB98)=0,"",IFERROR(SUMPRODUCT($AD98:$AM98,TRANSPOSE('Final Geçenler+Bütünleme giren'!AR$6:AR$15))/SUM('Final Geçenler+Bütünleme giren'!AR$6:AR$15),""))</f>
        <v/>
      </c>
      <c r="AS98" s="20" t="str" cm="1">
        <f t="array" ref="AS98">IF(SUM($D98:$AB98)=0,"",IFERROR(SUMPRODUCT($AD98:$AM98,TRANSPOSE('Final Geçenler+Bütünleme giren'!AS$6:AS$15))/SUM('Final Geçenler+Bütünleme giren'!AS$6:AS$15),""))</f>
        <v/>
      </c>
      <c r="AT98" s="20" t="str" cm="1">
        <f t="array" ref="AT98">IF(SUM($D98:$AB98)=0,"",IFERROR(SUMPRODUCT($AD98:$AM98,TRANSPOSE('Final Geçenler+Bütünleme giren'!AT$6:AT$15))/SUM('Final Geçenler+Bütünleme giren'!AT$6:AT$15),""))</f>
        <v/>
      </c>
      <c r="AU98" s="20" t="str" cm="1">
        <f t="array" ref="AU98">IF(SUM($D98:$AB98)=0,"",IFERROR(SUMPRODUCT($AD98:$AM98,TRANSPOSE('Final Geçenler+Bütünleme giren'!AU$6:AU$15))/SUM('Final Geçenler+Bütünleme giren'!AU$6:AU$15),""))</f>
        <v/>
      </c>
      <c r="AV98" s="20" t="str" cm="1">
        <f t="array" ref="AV98">IF(SUM($D98:$AB98)=0,"",IFERROR(SUMPRODUCT($AD98:$AM98,TRANSPOSE('Final Geçenler+Bütünleme giren'!AV$6:AV$15))/SUM('Final Geçenler+Bütünleme giren'!AV$6:AV$15),""))</f>
        <v/>
      </c>
      <c r="AW98" s="20" t="str" cm="1">
        <f t="array" ref="AW98">IF(SUM($D98:$AB98)=0,"",IFERROR(SUMPRODUCT($AD98:$AM98,TRANSPOSE('Final Geçenler+Bütünleme giren'!AW$6:AW$15))/SUM('Final Geçenler+Bütünleme giren'!AW$6:AW$15),""))</f>
        <v/>
      </c>
      <c r="AX98" s="20" t="str" cm="1">
        <f t="array" ref="AX98">IF(SUM($D98:$AB98)=0,"",IFERROR(SUMPRODUCT($AD98:$AM98,TRANSPOSE('Final Geçenler+Bütünleme giren'!AX$6:AX$15))/SUM('Final Geçenler+Bütünleme giren'!AX$6:AX$15),""))</f>
        <v/>
      </c>
      <c r="AY98" s="20" t="str" cm="1">
        <f t="array" ref="AY98">IF(SUM($D98:$AB98)=0,"",IFERROR(SUMPRODUCT($AD98:$AM98,TRANSPOSE('Final Geçenler+Bütünleme giren'!AY$6:AY$15))/SUM('Final Geçenler+Bütünleme giren'!AY$6:AY$15),""))</f>
        <v/>
      </c>
      <c r="AZ98" s="20" t="str" cm="1">
        <f t="array" ref="AZ98">IF(SUM($D98:$AB98)=0,"",IFERROR(SUMPRODUCT($AD98:$AM98,TRANSPOSE('Final Geçenler+Bütünleme giren'!AZ$6:AZ$15))/SUM('Final Geçenler+Bütünleme giren'!AZ$6:AZ$15),""))</f>
        <v/>
      </c>
      <c r="BA98" s="20" t="str" cm="1">
        <f t="array" ref="BA98">IF(SUM($D98:$AB98)=0,"",IFERROR(SUMPRODUCT($AD98:$AM98,TRANSPOSE('Final Geçenler+Bütünleme giren'!BA$6:BA$15))/SUM('Final Geçenler+Bütünleme giren'!BA$6:BA$15),""))</f>
        <v/>
      </c>
      <c r="BB98" s="20" t="str" cm="1">
        <f t="array" ref="BB98">IF(SUM($D98:$AB98)=0,"",IFERROR(SUMPRODUCT($AD98:$AM98,TRANSPOSE('Final Geçenler+Bütünleme giren'!BB$6:BB$15))/SUM('Final Geçenler+Bütünleme giren'!BB$6:BB$15),""))</f>
        <v/>
      </c>
      <c r="BC98" s="20" t="str" cm="1">
        <f t="array" ref="BC98">IF(SUM($D98:$AB98)=0,"",IFERROR(SUMPRODUCT($AD98:$AM98,TRANSPOSE('Final Geçenler+Bütünleme giren'!BC$6:BC$15))/SUM('Final Geçenler+Bütünleme giren'!BC$6:BC$15),""))</f>
        <v/>
      </c>
      <c r="BD98" s="20" t="str" cm="1">
        <f t="array" ref="BD98">IF(SUM($D98:$AB98)=0,"",IFERROR(SUMPRODUCT($AD98:$AM98,TRANSPOSE('Final Geçenler+Bütünleme giren'!BD$6:BD$15))/SUM('Final Geçenler+Bütünleme giren'!BD$6:BD$15),""))</f>
        <v/>
      </c>
      <c r="BE98" s="20" t="str" cm="1">
        <f t="array" ref="BE98">IF(SUM($D98:$AB98)=0,"",IFERROR(SUMPRODUCT($AD98:$AM98,TRANSPOSE('Final Geçenler+Bütünleme giren'!BE$6:BE$15))/SUM('Final Geçenler+Bütünleme giren'!BE$6:BE$15),""))</f>
        <v/>
      </c>
      <c r="BF98" s="20" t="str" cm="1">
        <f t="array" ref="BF98">IF(SUM($D98:$AB98)=0,"",IFERROR(SUMPRODUCT($AD98:$AM98,TRANSPOSE('Final Geçenler+Bütünleme giren'!BF$6:BF$15))/SUM('Final Geçenler+Bütünleme giren'!BF$6:BF$15),""))</f>
        <v/>
      </c>
      <c r="BG98" s="20" t="str" cm="1">
        <f t="array" ref="BG98">IF(SUM($D98:$AB98)=0,"",IFERROR(SUMPRODUCT($AD98:$AM98,TRANSPOSE('Final Geçenler+Bütünleme giren'!BG$6:BG$15))/SUM('Final Geçenler+Bütünleme giren'!BG$6:BG$15),""))</f>
        <v/>
      </c>
      <c r="BH98" s="28" t="str" cm="1">
        <f t="array" ref="BH98">IF(SUM($D98:$AB98)=0,"",IFERROR(SUMPRODUCT($AD98:$AM98,TRANSPOSE('Final Geçenler+Bütünleme giren'!BH$6:BH$15))/SUM('Final Geçenler+Bütünleme giren'!BH$6:BH$15),""))</f>
        <v/>
      </c>
    </row>
    <row r="99" spans="1:60" x14ac:dyDescent="0.2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22" t="str">
        <f t="shared" si="5"/>
        <v/>
      </c>
      <c r="AD99" s="20" t="str" cm="1">
        <f t="array" ref="AD99">IF(SUM($D99:$AB99)=0,"",IFERROR(SUMPRODUCT(IFERROR($D99:$AB99/$D$20:$AB$20,0),--(IFERROR(--'Final Geçenler+Bütünleme giren'!$D$9:$AB$9,0)&gt;0),--($D$20:$AB$20&gt;0))/SUMPRODUCT(--(IFERROR(--'Final Geçenler+Bütünleme giren'!$D$9:$AB$9,0)&gt;0),--($D$20:$AB$20&gt;0)),""))</f>
        <v/>
      </c>
      <c r="AE99" s="20" t="str" cm="1">
        <f t="array" ref="AE99">IF(SUM($D99:$AB99)=0,"",IFERROR(SUMPRODUCT(IFERROR($D99:$AB99/$D$20:$AB$20,0),--(IFERROR(--'Final Geçenler+Bütünleme giren'!$D$10:$AB$10,0)&gt;0),--($D$20:$AB$20&gt;0))/SUMPRODUCT(--(IFERROR(--'Final Geçenler+Bütünleme giren'!$D$10:$AB$10,0)&gt;0),--($D$20:$AB$20&gt;0)),""))</f>
        <v/>
      </c>
      <c r="AF99" s="20" t="str" cm="1">
        <f t="array" ref="AF99">IF(SUM($D99:$AB99)=0,"",IFERROR(SUMPRODUCT(IFERROR($D99:$AB99/$D$20:$AB$20,0),--(IFERROR(--'Final Geçenler+Bütünleme giren'!$D$11:$AB$11,0)&gt;0),--($D$20:$AB$20&gt;0))/SUMPRODUCT(--(IFERROR(--'Final Geçenler+Bütünleme giren'!$D$11:$AB$11,0)&gt;0),--($D$20:$AB$20&gt;0)),""))</f>
        <v/>
      </c>
      <c r="AG99" s="20" t="str" cm="1">
        <f t="array" ref="AG99">IF(SUM($D99:$AB99)=0,"",IFERROR(SUMPRODUCT(IFERROR($D99:$AB99/$D$20:$AB$20,0),--(IFERROR(--'Final Geçenler+Bütünleme giren'!$D$12:$AB$12,0)&gt;0),--($D$20:$AB$20&gt;0))/SUMPRODUCT(--(IFERROR(--'Final Geçenler+Bütünleme giren'!$D$12:$AB$12,0)&gt;0),--($D$20:$AB$20&gt;0)),""))</f>
        <v/>
      </c>
      <c r="AH99" s="20" t="str" cm="1">
        <f t="array" ref="AH99">IF(SUM($D99:$AB99)=0,"",IFERROR(SUMPRODUCT(IFERROR($D99:$AB99/$D$20:$AB$20,0),--(IFERROR(--'Final Geçenler+Bütünleme giren'!$D$13:$AB$13,0)&gt;0),--($D$20:$AB$20&gt;0))/SUMPRODUCT(--(IFERROR(--'Final Geçenler+Bütünleme giren'!$D$13:$AB$13,0)&gt;0),--($D$20:$AB$20&gt;0)),""))</f>
        <v/>
      </c>
      <c r="AI99" s="20" t="str" cm="1">
        <f t="array" ref="AI99">IF(SUM($D99:$AB99)=0,"",IFERROR(SUMPRODUCT(IFERROR($D99:$AB99/$D$20:$AB$20,0),--(IFERROR(--'Final Geçenler+Bütünleme giren'!$D$14:$AB$14,0)&gt;0),--($D$20:$AB$20&gt;0))/SUMPRODUCT(--(IFERROR(--'Final Geçenler+Bütünleme giren'!$D$14:$AB$14,0)&gt;0),--($D$20:$AB$20&gt;0)),""))</f>
        <v/>
      </c>
      <c r="AJ99" s="20" t="str" cm="1">
        <f t="array" ref="AJ99">IF(SUM($D99:$AB99)=0,"",IFERROR(SUMPRODUCT(IFERROR($D99:$AB99/$D$20:$AB$20,0),--(IFERROR(--'Final Geçenler+Bütünleme giren'!$D$15:$AB$15,0)&gt;0),--($D$20:$AB$20&gt;0))/SUMPRODUCT(--(IFERROR(--'Final Geçenler+Bütünleme giren'!$D$15:$AB$15,0)&gt;0),--($D$20:$AB$20&gt;0)),""))</f>
        <v/>
      </c>
      <c r="AK99" s="20" t="str" cm="1">
        <f t="array" ref="AK99">IF(SUM($D99:$AB99)=0,"",IFERROR(SUMPRODUCT(IFERROR($D99:$AB99/$D$20:$AB$20,0),--(IFERROR(--'Final Geçenler+Bütünleme giren'!$D$16:$AB$16,0)&gt;0),--($D$20:$AB$20&gt;0))/SUMPRODUCT(--(IFERROR(--'Final Geçenler+Bütünleme giren'!$D$16:$AB$16,0)&gt;0),--($D$20:$AB$20&gt;0)),""))</f>
        <v/>
      </c>
      <c r="AL99" s="20" t="str" cm="1">
        <f t="array" ref="AL99">IF(SUM($D99:$AB99)=0,"",IFERROR(SUMPRODUCT(IFERROR($D99:$AB99/$D$20:$AB$20,0),--(IFERROR(--'Final Geçenler+Bütünleme giren'!$D$17:$AB$17,0)&gt;0),--($D$20:$AB$20&gt;0))/SUMPRODUCT(--(IFERROR(--'Final Geçenler+Bütünleme giren'!$D$17:$AB$17,0)&gt;0),--($D$20:$AB$20&gt;0)),""))</f>
        <v/>
      </c>
      <c r="AM99" s="20" t="str" cm="1">
        <f t="array" ref="AM99">IF(SUM($D99:$AB99)=0,"",IFERROR(SUMPRODUCT(IFERROR($D99:$AB99/$D$20:$AB$20,0),--(IFERROR(--'Final Geçenler+Bütünleme giren'!$D$18:$AB$18,0)&gt;0),--($D$20:$AB$20&gt;0))/SUMPRODUCT(--(IFERROR(--'Final Geçenler+Bütünleme giren'!$D$18:$AB$18,0)&gt;0),--($D$20:$AB$20&gt;0)),""))</f>
        <v/>
      </c>
      <c r="AO99" s="27" t="str" cm="1">
        <f t="array" ref="AO99">IF(SUM($D99:$AB99)=0,"",IFERROR(SUMPRODUCT($AD99:$AM99,TRANSPOSE('Final Geçenler+Bütünleme giren'!AO$6:AO$15))/SUM('Final Geçenler+Bütünleme giren'!AO$6:AO$15),""))</f>
        <v/>
      </c>
      <c r="AP99" s="20" t="str" cm="1">
        <f t="array" ref="AP99">IF(SUM($D99:$AB99)=0,"",IFERROR(SUMPRODUCT($AD99:$AM99,TRANSPOSE('Final Geçenler+Bütünleme giren'!AP$6:AP$15))/SUM('Final Geçenler+Bütünleme giren'!AP$6:AP$15),""))</f>
        <v/>
      </c>
      <c r="AQ99" s="20" t="str" cm="1">
        <f t="array" ref="AQ99">IF(SUM($D99:$AB99)=0,"",IFERROR(SUMPRODUCT($AD99:$AM99,TRANSPOSE('Final Geçenler+Bütünleme giren'!AQ$6:AQ$15))/SUM('Final Geçenler+Bütünleme giren'!AQ$6:AQ$15),""))</f>
        <v/>
      </c>
      <c r="AR99" s="20" t="str" cm="1">
        <f t="array" ref="AR99">IF(SUM($D99:$AB99)=0,"",IFERROR(SUMPRODUCT($AD99:$AM99,TRANSPOSE('Final Geçenler+Bütünleme giren'!AR$6:AR$15))/SUM('Final Geçenler+Bütünleme giren'!AR$6:AR$15),""))</f>
        <v/>
      </c>
      <c r="AS99" s="20" t="str" cm="1">
        <f t="array" ref="AS99">IF(SUM($D99:$AB99)=0,"",IFERROR(SUMPRODUCT($AD99:$AM99,TRANSPOSE('Final Geçenler+Bütünleme giren'!AS$6:AS$15))/SUM('Final Geçenler+Bütünleme giren'!AS$6:AS$15),""))</f>
        <v/>
      </c>
      <c r="AT99" s="20" t="str" cm="1">
        <f t="array" ref="AT99">IF(SUM($D99:$AB99)=0,"",IFERROR(SUMPRODUCT($AD99:$AM99,TRANSPOSE('Final Geçenler+Bütünleme giren'!AT$6:AT$15))/SUM('Final Geçenler+Bütünleme giren'!AT$6:AT$15),""))</f>
        <v/>
      </c>
      <c r="AU99" s="20" t="str" cm="1">
        <f t="array" ref="AU99">IF(SUM($D99:$AB99)=0,"",IFERROR(SUMPRODUCT($AD99:$AM99,TRANSPOSE('Final Geçenler+Bütünleme giren'!AU$6:AU$15))/SUM('Final Geçenler+Bütünleme giren'!AU$6:AU$15),""))</f>
        <v/>
      </c>
      <c r="AV99" s="20" t="str" cm="1">
        <f t="array" ref="AV99">IF(SUM($D99:$AB99)=0,"",IFERROR(SUMPRODUCT($AD99:$AM99,TRANSPOSE('Final Geçenler+Bütünleme giren'!AV$6:AV$15))/SUM('Final Geçenler+Bütünleme giren'!AV$6:AV$15),""))</f>
        <v/>
      </c>
      <c r="AW99" s="20" t="str" cm="1">
        <f t="array" ref="AW99">IF(SUM($D99:$AB99)=0,"",IFERROR(SUMPRODUCT($AD99:$AM99,TRANSPOSE('Final Geçenler+Bütünleme giren'!AW$6:AW$15))/SUM('Final Geçenler+Bütünleme giren'!AW$6:AW$15),""))</f>
        <v/>
      </c>
      <c r="AX99" s="20" t="str" cm="1">
        <f t="array" ref="AX99">IF(SUM($D99:$AB99)=0,"",IFERROR(SUMPRODUCT($AD99:$AM99,TRANSPOSE('Final Geçenler+Bütünleme giren'!AX$6:AX$15))/SUM('Final Geçenler+Bütünleme giren'!AX$6:AX$15),""))</f>
        <v/>
      </c>
      <c r="AY99" s="20" t="str" cm="1">
        <f t="array" ref="AY99">IF(SUM($D99:$AB99)=0,"",IFERROR(SUMPRODUCT($AD99:$AM99,TRANSPOSE('Final Geçenler+Bütünleme giren'!AY$6:AY$15))/SUM('Final Geçenler+Bütünleme giren'!AY$6:AY$15),""))</f>
        <v/>
      </c>
      <c r="AZ99" s="20" t="str" cm="1">
        <f t="array" ref="AZ99">IF(SUM($D99:$AB99)=0,"",IFERROR(SUMPRODUCT($AD99:$AM99,TRANSPOSE('Final Geçenler+Bütünleme giren'!AZ$6:AZ$15))/SUM('Final Geçenler+Bütünleme giren'!AZ$6:AZ$15),""))</f>
        <v/>
      </c>
      <c r="BA99" s="20" t="str" cm="1">
        <f t="array" ref="BA99">IF(SUM($D99:$AB99)=0,"",IFERROR(SUMPRODUCT($AD99:$AM99,TRANSPOSE('Final Geçenler+Bütünleme giren'!BA$6:BA$15))/SUM('Final Geçenler+Bütünleme giren'!BA$6:BA$15),""))</f>
        <v/>
      </c>
      <c r="BB99" s="20" t="str" cm="1">
        <f t="array" ref="BB99">IF(SUM($D99:$AB99)=0,"",IFERROR(SUMPRODUCT($AD99:$AM99,TRANSPOSE('Final Geçenler+Bütünleme giren'!BB$6:BB$15))/SUM('Final Geçenler+Bütünleme giren'!BB$6:BB$15),""))</f>
        <v/>
      </c>
      <c r="BC99" s="20" t="str" cm="1">
        <f t="array" ref="BC99">IF(SUM($D99:$AB99)=0,"",IFERROR(SUMPRODUCT($AD99:$AM99,TRANSPOSE('Final Geçenler+Bütünleme giren'!BC$6:BC$15))/SUM('Final Geçenler+Bütünleme giren'!BC$6:BC$15),""))</f>
        <v/>
      </c>
      <c r="BD99" s="20" t="str" cm="1">
        <f t="array" ref="BD99">IF(SUM($D99:$AB99)=0,"",IFERROR(SUMPRODUCT($AD99:$AM99,TRANSPOSE('Final Geçenler+Bütünleme giren'!BD$6:BD$15))/SUM('Final Geçenler+Bütünleme giren'!BD$6:BD$15),""))</f>
        <v/>
      </c>
      <c r="BE99" s="20" t="str" cm="1">
        <f t="array" ref="BE99">IF(SUM($D99:$AB99)=0,"",IFERROR(SUMPRODUCT($AD99:$AM99,TRANSPOSE('Final Geçenler+Bütünleme giren'!BE$6:BE$15))/SUM('Final Geçenler+Bütünleme giren'!BE$6:BE$15),""))</f>
        <v/>
      </c>
      <c r="BF99" s="20" t="str" cm="1">
        <f t="array" ref="BF99">IF(SUM($D99:$AB99)=0,"",IFERROR(SUMPRODUCT($AD99:$AM99,TRANSPOSE('Final Geçenler+Bütünleme giren'!BF$6:BF$15))/SUM('Final Geçenler+Bütünleme giren'!BF$6:BF$15),""))</f>
        <v/>
      </c>
      <c r="BG99" s="20" t="str" cm="1">
        <f t="array" ref="BG99">IF(SUM($D99:$AB99)=0,"",IFERROR(SUMPRODUCT($AD99:$AM99,TRANSPOSE('Final Geçenler+Bütünleme giren'!BG$6:BG$15))/SUM('Final Geçenler+Bütünleme giren'!BG$6:BG$15),""))</f>
        <v/>
      </c>
      <c r="BH99" s="28" t="str" cm="1">
        <f t="array" ref="BH99">IF(SUM($D99:$AB99)=0,"",IFERROR(SUMPRODUCT($AD99:$AM99,TRANSPOSE('Final Geçenler+Bütünleme giren'!BH$6:BH$15))/SUM('Final Geçenler+Bütünleme giren'!BH$6:BH$15),""))</f>
        <v/>
      </c>
    </row>
    <row r="100" spans="1:60" x14ac:dyDescent="0.2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22" t="str">
        <f t="shared" si="5"/>
        <v/>
      </c>
      <c r="AD100" s="20" t="str" cm="1">
        <f t="array" ref="AD100">IF(SUM($D100:$AB100)=0,"",IFERROR(SUMPRODUCT(IFERROR($D100:$AB100/$D$20:$AB$20,0),--(IFERROR(--'Final Geçenler+Bütünleme giren'!$D$9:$AB$9,0)&gt;0),--($D$20:$AB$20&gt;0))/SUMPRODUCT(--(IFERROR(--'Final Geçenler+Bütünleme giren'!$D$9:$AB$9,0)&gt;0),--($D$20:$AB$20&gt;0)),""))</f>
        <v/>
      </c>
      <c r="AE100" s="20" t="str" cm="1">
        <f t="array" ref="AE100">IF(SUM($D100:$AB100)=0,"",IFERROR(SUMPRODUCT(IFERROR($D100:$AB100/$D$20:$AB$20,0),--(IFERROR(--'Final Geçenler+Bütünleme giren'!$D$10:$AB$10,0)&gt;0),--($D$20:$AB$20&gt;0))/SUMPRODUCT(--(IFERROR(--'Final Geçenler+Bütünleme giren'!$D$10:$AB$10,0)&gt;0),--($D$20:$AB$20&gt;0)),""))</f>
        <v/>
      </c>
      <c r="AF100" s="20" t="str" cm="1">
        <f t="array" ref="AF100">IF(SUM($D100:$AB100)=0,"",IFERROR(SUMPRODUCT(IFERROR($D100:$AB100/$D$20:$AB$20,0),--(IFERROR(--'Final Geçenler+Bütünleme giren'!$D$11:$AB$11,0)&gt;0),--($D$20:$AB$20&gt;0))/SUMPRODUCT(--(IFERROR(--'Final Geçenler+Bütünleme giren'!$D$11:$AB$11,0)&gt;0),--($D$20:$AB$20&gt;0)),""))</f>
        <v/>
      </c>
      <c r="AG100" s="20" t="str" cm="1">
        <f t="array" ref="AG100">IF(SUM($D100:$AB100)=0,"",IFERROR(SUMPRODUCT(IFERROR($D100:$AB100/$D$20:$AB$20,0),--(IFERROR(--'Final Geçenler+Bütünleme giren'!$D$12:$AB$12,0)&gt;0),--($D$20:$AB$20&gt;0))/SUMPRODUCT(--(IFERROR(--'Final Geçenler+Bütünleme giren'!$D$12:$AB$12,0)&gt;0),--($D$20:$AB$20&gt;0)),""))</f>
        <v/>
      </c>
      <c r="AH100" s="20" t="str" cm="1">
        <f t="array" ref="AH100">IF(SUM($D100:$AB100)=0,"",IFERROR(SUMPRODUCT(IFERROR($D100:$AB100/$D$20:$AB$20,0),--(IFERROR(--'Final Geçenler+Bütünleme giren'!$D$13:$AB$13,0)&gt;0),--($D$20:$AB$20&gt;0))/SUMPRODUCT(--(IFERROR(--'Final Geçenler+Bütünleme giren'!$D$13:$AB$13,0)&gt;0),--($D$20:$AB$20&gt;0)),""))</f>
        <v/>
      </c>
      <c r="AI100" s="20" t="str" cm="1">
        <f t="array" ref="AI100">IF(SUM($D100:$AB100)=0,"",IFERROR(SUMPRODUCT(IFERROR($D100:$AB100/$D$20:$AB$20,0),--(IFERROR(--'Final Geçenler+Bütünleme giren'!$D$14:$AB$14,0)&gt;0),--($D$20:$AB$20&gt;0))/SUMPRODUCT(--(IFERROR(--'Final Geçenler+Bütünleme giren'!$D$14:$AB$14,0)&gt;0),--($D$20:$AB$20&gt;0)),""))</f>
        <v/>
      </c>
      <c r="AJ100" s="20" t="str" cm="1">
        <f t="array" ref="AJ100">IF(SUM($D100:$AB100)=0,"",IFERROR(SUMPRODUCT(IFERROR($D100:$AB100/$D$20:$AB$20,0),--(IFERROR(--'Final Geçenler+Bütünleme giren'!$D$15:$AB$15,0)&gt;0),--($D$20:$AB$20&gt;0))/SUMPRODUCT(--(IFERROR(--'Final Geçenler+Bütünleme giren'!$D$15:$AB$15,0)&gt;0),--($D$20:$AB$20&gt;0)),""))</f>
        <v/>
      </c>
      <c r="AK100" s="20" t="str" cm="1">
        <f t="array" ref="AK100">IF(SUM($D100:$AB100)=0,"",IFERROR(SUMPRODUCT(IFERROR($D100:$AB100/$D$20:$AB$20,0),--(IFERROR(--'Final Geçenler+Bütünleme giren'!$D$16:$AB$16,0)&gt;0),--($D$20:$AB$20&gt;0))/SUMPRODUCT(--(IFERROR(--'Final Geçenler+Bütünleme giren'!$D$16:$AB$16,0)&gt;0),--($D$20:$AB$20&gt;0)),""))</f>
        <v/>
      </c>
      <c r="AL100" s="20" t="str" cm="1">
        <f t="array" ref="AL100">IF(SUM($D100:$AB100)=0,"",IFERROR(SUMPRODUCT(IFERROR($D100:$AB100/$D$20:$AB$20,0),--(IFERROR(--'Final Geçenler+Bütünleme giren'!$D$17:$AB$17,0)&gt;0),--($D$20:$AB$20&gt;0))/SUMPRODUCT(--(IFERROR(--'Final Geçenler+Bütünleme giren'!$D$17:$AB$17,0)&gt;0),--($D$20:$AB$20&gt;0)),""))</f>
        <v/>
      </c>
      <c r="AM100" s="20" t="str" cm="1">
        <f t="array" ref="AM100">IF(SUM($D100:$AB100)=0,"",IFERROR(SUMPRODUCT(IFERROR($D100:$AB100/$D$20:$AB$20,0),--(IFERROR(--'Final Geçenler+Bütünleme giren'!$D$18:$AB$18,0)&gt;0),--($D$20:$AB$20&gt;0))/SUMPRODUCT(--(IFERROR(--'Final Geçenler+Bütünleme giren'!$D$18:$AB$18,0)&gt;0),--($D$20:$AB$20&gt;0)),""))</f>
        <v/>
      </c>
      <c r="AO100" s="27" t="str" cm="1">
        <f t="array" ref="AO100">IF(SUM($D100:$AB100)=0,"",IFERROR(SUMPRODUCT($AD100:$AM100,TRANSPOSE('Final Geçenler+Bütünleme giren'!AO$6:AO$15))/SUM('Final Geçenler+Bütünleme giren'!AO$6:AO$15),""))</f>
        <v/>
      </c>
      <c r="AP100" s="20" t="str" cm="1">
        <f t="array" ref="AP100">IF(SUM($D100:$AB100)=0,"",IFERROR(SUMPRODUCT($AD100:$AM100,TRANSPOSE('Final Geçenler+Bütünleme giren'!AP$6:AP$15))/SUM('Final Geçenler+Bütünleme giren'!AP$6:AP$15),""))</f>
        <v/>
      </c>
      <c r="AQ100" s="20" t="str" cm="1">
        <f t="array" ref="AQ100">IF(SUM($D100:$AB100)=0,"",IFERROR(SUMPRODUCT($AD100:$AM100,TRANSPOSE('Final Geçenler+Bütünleme giren'!AQ$6:AQ$15))/SUM('Final Geçenler+Bütünleme giren'!AQ$6:AQ$15),""))</f>
        <v/>
      </c>
      <c r="AR100" s="20" t="str" cm="1">
        <f t="array" ref="AR100">IF(SUM($D100:$AB100)=0,"",IFERROR(SUMPRODUCT($AD100:$AM100,TRANSPOSE('Final Geçenler+Bütünleme giren'!AR$6:AR$15))/SUM('Final Geçenler+Bütünleme giren'!AR$6:AR$15),""))</f>
        <v/>
      </c>
      <c r="AS100" s="20" t="str" cm="1">
        <f t="array" ref="AS100">IF(SUM($D100:$AB100)=0,"",IFERROR(SUMPRODUCT($AD100:$AM100,TRANSPOSE('Final Geçenler+Bütünleme giren'!AS$6:AS$15))/SUM('Final Geçenler+Bütünleme giren'!AS$6:AS$15),""))</f>
        <v/>
      </c>
      <c r="AT100" s="20" t="str" cm="1">
        <f t="array" ref="AT100">IF(SUM($D100:$AB100)=0,"",IFERROR(SUMPRODUCT($AD100:$AM100,TRANSPOSE('Final Geçenler+Bütünleme giren'!AT$6:AT$15))/SUM('Final Geçenler+Bütünleme giren'!AT$6:AT$15),""))</f>
        <v/>
      </c>
      <c r="AU100" s="20" t="str" cm="1">
        <f t="array" ref="AU100">IF(SUM($D100:$AB100)=0,"",IFERROR(SUMPRODUCT($AD100:$AM100,TRANSPOSE('Final Geçenler+Bütünleme giren'!AU$6:AU$15))/SUM('Final Geçenler+Bütünleme giren'!AU$6:AU$15),""))</f>
        <v/>
      </c>
      <c r="AV100" s="20" t="str" cm="1">
        <f t="array" ref="AV100">IF(SUM($D100:$AB100)=0,"",IFERROR(SUMPRODUCT($AD100:$AM100,TRANSPOSE('Final Geçenler+Bütünleme giren'!AV$6:AV$15))/SUM('Final Geçenler+Bütünleme giren'!AV$6:AV$15),""))</f>
        <v/>
      </c>
      <c r="AW100" s="20" t="str" cm="1">
        <f t="array" ref="AW100">IF(SUM($D100:$AB100)=0,"",IFERROR(SUMPRODUCT($AD100:$AM100,TRANSPOSE('Final Geçenler+Bütünleme giren'!AW$6:AW$15))/SUM('Final Geçenler+Bütünleme giren'!AW$6:AW$15),""))</f>
        <v/>
      </c>
      <c r="AX100" s="20" t="str" cm="1">
        <f t="array" ref="AX100">IF(SUM($D100:$AB100)=0,"",IFERROR(SUMPRODUCT($AD100:$AM100,TRANSPOSE('Final Geçenler+Bütünleme giren'!AX$6:AX$15))/SUM('Final Geçenler+Bütünleme giren'!AX$6:AX$15),""))</f>
        <v/>
      </c>
      <c r="AY100" s="20" t="str" cm="1">
        <f t="array" ref="AY100">IF(SUM($D100:$AB100)=0,"",IFERROR(SUMPRODUCT($AD100:$AM100,TRANSPOSE('Final Geçenler+Bütünleme giren'!AY$6:AY$15))/SUM('Final Geçenler+Bütünleme giren'!AY$6:AY$15),""))</f>
        <v/>
      </c>
      <c r="AZ100" s="20" t="str" cm="1">
        <f t="array" ref="AZ100">IF(SUM($D100:$AB100)=0,"",IFERROR(SUMPRODUCT($AD100:$AM100,TRANSPOSE('Final Geçenler+Bütünleme giren'!AZ$6:AZ$15))/SUM('Final Geçenler+Bütünleme giren'!AZ$6:AZ$15),""))</f>
        <v/>
      </c>
      <c r="BA100" s="20" t="str" cm="1">
        <f t="array" ref="BA100">IF(SUM($D100:$AB100)=0,"",IFERROR(SUMPRODUCT($AD100:$AM100,TRANSPOSE('Final Geçenler+Bütünleme giren'!BA$6:BA$15))/SUM('Final Geçenler+Bütünleme giren'!BA$6:BA$15),""))</f>
        <v/>
      </c>
      <c r="BB100" s="20" t="str" cm="1">
        <f t="array" ref="BB100">IF(SUM($D100:$AB100)=0,"",IFERROR(SUMPRODUCT($AD100:$AM100,TRANSPOSE('Final Geçenler+Bütünleme giren'!BB$6:BB$15))/SUM('Final Geçenler+Bütünleme giren'!BB$6:BB$15),""))</f>
        <v/>
      </c>
      <c r="BC100" s="20" t="str" cm="1">
        <f t="array" ref="BC100">IF(SUM($D100:$AB100)=0,"",IFERROR(SUMPRODUCT($AD100:$AM100,TRANSPOSE('Final Geçenler+Bütünleme giren'!BC$6:BC$15))/SUM('Final Geçenler+Bütünleme giren'!BC$6:BC$15),""))</f>
        <v/>
      </c>
      <c r="BD100" s="20" t="str" cm="1">
        <f t="array" ref="BD100">IF(SUM($D100:$AB100)=0,"",IFERROR(SUMPRODUCT($AD100:$AM100,TRANSPOSE('Final Geçenler+Bütünleme giren'!BD$6:BD$15))/SUM('Final Geçenler+Bütünleme giren'!BD$6:BD$15),""))</f>
        <v/>
      </c>
      <c r="BE100" s="20" t="str" cm="1">
        <f t="array" ref="BE100">IF(SUM($D100:$AB100)=0,"",IFERROR(SUMPRODUCT($AD100:$AM100,TRANSPOSE('Final Geçenler+Bütünleme giren'!BE$6:BE$15))/SUM('Final Geçenler+Bütünleme giren'!BE$6:BE$15),""))</f>
        <v/>
      </c>
      <c r="BF100" s="20" t="str" cm="1">
        <f t="array" ref="BF100">IF(SUM($D100:$AB100)=0,"",IFERROR(SUMPRODUCT($AD100:$AM100,TRANSPOSE('Final Geçenler+Bütünleme giren'!BF$6:BF$15))/SUM('Final Geçenler+Bütünleme giren'!BF$6:BF$15),""))</f>
        <v/>
      </c>
      <c r="BG100" s="20" t="str" cm="1">
        <f t="array" ref="BG100">IF(SUM($D100:$AB100)=0,"",IFERROR(SUMPRODUCT($AD100:$AM100,TRANSPOSE('Final Geçenler+Bütünleme giren'!BG$6:BG$15))/SUM('Final Geçenler+Bütünleme giren'!BG$6:BG$15),""))</f>
        <v/>
      </c>
      <c r="BH100" s="28" t="str" cm="1">
        <f t="array" ref="BH100">IF(SUM($D100:$AB100)=0,"",IFERROR(SUMPRODUCT($AD100:$AM100,TRANSPOSE('Final Geçenler+Bütünleme giren'!BH$6:BH$15))/SUM('Final Geçenler+Bütünleme giren'!BH$6:BH$15),""))</f>
        <v/>
      </c>
    </row>
    <row r="101" spans="1:60" x14ac:dyDescent="0.2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22" t="str">
        <f t="shared" si="5"/>
        <v/>
      </c>
      <c r="AD101" s="20" t="str" cm="1">
        <f t="array" ref="AD101">IF(SUM($D101:$AB101)=0,"",IFERROR(SUMPRODUCT(IFERROR($D101:$AB101/$D$20:$AB$20,0),--(IFERROR(--'Final Geçenler+Bütünleme giren'!$D$9:$AB$9,0)&gt;0),--($D$20:$AB$20&gt;0))/SUMPRODUCT(--(IFERROR(--'Final Geçenler+Bütünleme giren'!$D$9:$AB$9,0)&gt;0),--($D$20:$AB$20&gt;0)),""))</f>
        <v/>
      </c>
      <c r="AE101" s="20" t="str" cm="1">
        <f t="array" ref="AE101">IF(SUM($D101:$AB101)=0,"",IFERROR(SUMPRODUCT(IFERROR($D101:$AB101/$D$20:$AB$20,0),--(IFERROR(--'Final Geçenler+Bütünleme giren'!$D$10:$AB$10,0)&gt;0),--($D$20:$AB$20&gt;0))/SUMPRODUCT(--(IFERROR(--'Final Geçenler+Bütünleme giren'!$D$10:$AB$10,0)&gt;0),--($D$20:$AB$20&gt;0)),""))</f>
        <v/>
      </c>
      <c r="AF101" s="20" t="str" cm="1">
        <f t="array" ref="AF101">IF(SUM($D101:$AB101)=0,"",IFERROR(SUMPRODUCT(IFERROR($D101:$AB101/$D$20:$AB$20,0),--(IFERROR(--'Final Geçenler+Bütünleme giren'!$D$11:$AB$11,0)&gt;0),--($D$20:$AB$20&gt;0))/SUMPRODUCT(--(IFERROR(--'Final Geçenler+Bütünleme giren'!$D$11:$AB$11,0)&gt;0),--($D$20:$AB$20&gt;0)),""))</f>
        <v/>
      </c>
      <c r="AG101" s="20" t="str" cm="1">
        <f t="array" ref="AG101">IF(SUM($D101:$AB101)=0,"",IFERROR(SUMPRODUCT(IFERROR($D101:$AB101/$D$20:$AB$20,0),--(IFERROR(--'Final Geçenler+Bütünleme giren'!$D$12:$AB$12,0)&gt;0),--($D$20:$AB$20&gt;0))/SUMPRODUCT(--(IFERROR(--'Final Geçenler+Bütünleme giren'!$D$12:$AB$12,0)&gt;0),--($D$20:$AB$20&gt;0)),""))</f>
        <v/>
      </c>
      <c r="AH101" s="20" t="str" cm="1">
        <f t="array" ref="AH101">IF(SUM($D101:$AB101)=0,"",IFERROR(SUMPRODUCT(IFERROR($D101:$AB101/$D$20:$AB$20,0),--(IFERROR(--'Final Geçenler+Bütünleme giren'!$D$13:$AB$13,0)&gt;0),--($D$20:$AB$20&gt;0))/SUMPRODUCT(--(IFERROR(--'Final Geçenler+Bütünleme giren'!$D$13:$AB$13,0)&gt;0),--($D$20:$AB$20&gt;0)),""))</f>
        <v/>
      </c>
      <c r="AI101" s="20" t="str" cm="1">
        <f t="array" ref="AI101">IF(SUM($D101:$AB101)=0,"",IFERROR(SUMPRODUCT(IFERROR($D101:$AB101/$D$20:$AB$20,0),--(IFERROR(--'Final Geçenler+Bütünleme giren'!$D$14:$AB$14,0)&gt;0),--($D$20:$AB$20&gt;0))/SUMPRODUCT(--(IFERROR(--'Final Geçenler+Bütünleme giren'!$D$14:$AB$14,0)&gt;0),--($D$20:$AB$20&gt;0)),""))</f>
        <v/>
      </c>
      <c r="AJ101" s="20" t="str" cm="1">
        <f t="array" ref="AJ101">IF(SUM($D101:$AB101)=0,"",IFERROR(SUMPRODUCT(IFERROR($D101:$AB101/$D$20:$AB$20,0),--(IFERROR(--'Final Geçenler+Bütünleme giren'!$D$15:$AB$15,0)&gt;0),--($D$20:$AB$20&gt;0))/SUMPRODUCT(--(IFERROR(--'Final Geçenler+Bütünleme giren'!$D$15:$AB$15,0)&gt;0),--($D$20:$AB$20&gt;0)),""))</f>
        <v/>
      </c>
      <c r="AK101" s="20" t="str" cm="1">
        <f t="array" ref="AK101">IF(SUM($D101:$AB101)=0,"",IFERROR(SUMPRODUCT(IFERROR($D101:$AB101/$D$20:$AB$20,0),--(IFERROR(--'Final Geçenler+Bütünleme giren'!$D$16:$AB$16,0)&gt;0),--($D$20:$AB$20&gt;0))/SUMPRODUCT(--(IFERROR(--'Final Geçenler+Bütünleme giren'!$D$16:$AB$16,0)&gt;0),--($D$20:$AB$20&gt;0)),""))</f>
        <v/>
      </c>
      <c r="AL101" s="20" t="str" cm="1">
        <f t="array" ref="AL101">IF(SUM($D101:$AB101)=0,"",IFERROR(SUMPRODUCT(IFERROR($D101:$AB101/$D$20:$AB$20,0),--(IFERROR(--'Final Geçenler+Bütünleme giren'!$D$17:$AB$17,0)&gt;0),--($D$20:$AB$20&gt;0))/SUMPRODUCT(--(IFERROR(--'Final Geçenler+Bütünleme giren'!$D$17:$AB$17,0)&gt;0),--($D$20:$AB$20&gt;0)),""))</f>
        <v/>
      </c>
      <c r="AM101" s="20" t="str" cm="1">
        <f t="array" ref="AM101">IF(SUM($D101:$AB101)=0,"",IFERROR(SUMPRODUCT(IFERROR($D101:$AB101/$D$20:$AB$20,0),--(IFERROR(--'Final Geçenler+Bütünleme giren'!$D$18:$AB$18,0)&gt;0),--($D$20:$AB$20&gt;0))/SUMPRODUCT(--(IFERROR(--'Final Geçenler+Bütünleme giren'!$D$18:$AB$18,0)&gt;0),--($D$20:$AB$20&gt;0)),""))</f>
        <v/>
      </c>
      <c r="AO101" s="27" t="str" cm="1">
        <f t="array" ref="AO101">IF(SUM($D101:$AB101)=0,"",IFERROR(SUMPRODUCT($AD101:$AM101,TRANSPOSE('Final Geçenler+Bütünleme giren'!AO$6:AO$15))/SUM('Final Geçenler+Bütünleme giren'!AO$6:AO$15),""))</f>
        <v/>
      </c>
      <c r="AP101" s="20" t="str" cm="1">
        <f t="array" ref="AP101">IF(SUM($D101:$AB101)=0,"",IFERROR(SUMPRODUCT($AD101:$AM101,TRANSPOSE('Final Geçenler+Bütünleme giren'!AP$6:AP$15))/SUM('Final Geçenler+Bütünleme giren'!AP$6:AP$15),""))</f>
        <v/>
      </c>
      <c r="AQ101" s="20" t="str" cm="1">
        <f t="array" ref="AQ101">IF(SUM($D101:$AB101)=0,"",IFERROR(SUMPRODUCT($AD101:$AM101,TRANSPOSE('Final Geçenler+Bütünleme giren'!AQ$6:AQ$15))/SUM('Final Geçenler+Bütünleme giren'!AQ$6:AQ$15),""))</f>
        <v/>
      </c>
      <c r="AR101" s="20" t="str" cm="1">
        <f t="array" ref="AR101">IF(SUM($D101:$AB101)=0,"",IFERROR(SUMPRODUCT($AD101:$AM101,TRANSPOSE('Final Geçenler+Bütünleme giren'!AR$6:AR$15))/SUM('Final Geçenler+Bütünleme giren'!AR$6:AR$15),""))</f>
        <v/>
      </c>
      <c r="AS101" s="20" t="str" cm="1">
        <f t="array" ref="AS101">IF(SUM($D101:$AB101)=0,"",IFERROR(SUMPRODUCT($AD101:$AM101,TRANSPOSE('Final Geçenler+Bütünleme giren'!AS$6:AS$15))/SUM('Final Geçenler+Bütünleme giren'!AS$6:AS$15),""))</f>
        <v/>
      </c>
      <c r="AT101" s="20" t="str" cm="1">
        <f t="array" ref="AT101">IF(SUM($D101:$AB101)=0,"",IFERROR(SUMPRODUCT($AD101:$AM101,TRANSPOSE('Final Geçenler+Bütünleme giren'!AT$6:AT$15))/SUM('Final Geçenler+Bütünleme giren'!AT$6:AT$15),""))</f>
        <v/>
      </c>
      <c r="AU101" s="20" t="str" cm="1">
        <f t="array" ref="AU101">IF(SUM($D101:$AB101)=0,"",IFERROR(SUMPRODUCT($AD101:$AM101,TRANSPOSE('Final Geçenler+Bütünleme giren'!AU$6:AU$15))/SUM('Final Geçenler+Bütünleme giren'!AU$6:AU$15),""))</f>
        <v/>
      </c>
      <c r="AV101" s="20" t="str" cm="1">
        <f t="array" ref="AV101">IF(SUM($D101:$AB101)=0,"",IFERROR(SUMPRODUCT($AD101:$AM101,TRANSPOSE('Final Geçenler+Bütünleme giren'!AV$6:AV$15))/SUM('Final Geçenler+Bütünleme giren'!AV$6:AV$15),""))</f>
        <v/>
      </c>
      <c r="AW101" s="20" t="str" cm="1">
        <f t="array" ref="AW101">IF(SUM($D101:$AB101)=0,"",IFERROR(SUMPRODUCT($AD101:$AM101,TRANSPOSE('Final Geçenler+Bütünleme giren'!AW$6:AW$15))/SUM('Final Geçenler+Bütünleme giren'!AW$6:AW$15),""))</f>
        <v/>
      </c>
      <c r="AX101" s="20" t="str" cm="1">
        <f t="array" ref="AX101">IF(SUM($D101:$AB101)=0,"",IFERROR(SUMPRODUCT($AD101:$AM101,TRANSPOSE('Final Geçenler+Bütünleme giren'!AX$6:AX$15))/SUM('Final Geçenler+Bütünleme giren'!AX$6:AX$15),""))</f>
        <v/>
      </c>
      <c r="AY101" s="20" t="str" cm="1">
        <f t="array" ref="AY101">IF(SUM($D101:$AB101)=0,"",IFERROR(SUMPRODUCT($AD101:$AM101,TRANSPOSE('Final Geçenler+Bütünleme giren'!AY$6:AY$15))/SUM('Final Geçenler+Bütünleme giren'!AY$6:AY$15),""))</f>
        <v/>
      </c>
      <c r="AZ101" s="20" t="str" cm="1">
        <f t="array" ref="AZ101">IF(SUM($D101:$AB101)=0,"",IFERROR(SUMPRODUCT($AD101:$AM101,TRANSPOSE('Final Geçenler+Bütünleme giren'!AZ$6:AZ$15))/SUM('Final Geçenler+Bütünleme giren'!AZ$6:AZ$15),""))</f>
        <v/>
      </c>
      <c r="BA101" s="20" t="str" cm="1">
        <f t="array" ref="BA101">IF(SUM($D101:$AB101)=0,"",IFERROR(SUMPRODUCT($AD101:$AM101,TRANSPOSE('Final Geçenler+Bütünleme giren'!BA$6:BA$15))/SUM('Final Geçenler+Bütünleme giren'!BA$6:BA$15),""))</f>
        <v/>
      </c>
      <c r="BB101" s="20" t="str" cm="1">
        <f t="array" ref="BB101">IF(SUM($D101:$AB101)=0,"",IFERROR(SUMPRODUCT($AD101:$AM101,TRANSPOSE('Final Geçenler+Bütünleme giren'!BB$6:BB$15))/SUM('Final Geçenler+Bütünleme giren'!BB$6:BB$15),""))</f>
        <v/>
      </c>
      <c r="BC101" s="20" t="str" cm="1">
        <f t="array" ref="BC101">IF(SUM($D101:$AB101)=0,"",IFERROR(SUMPRODUCT($AD101:$AM101,TRANSPOSE('Final Geçenler+Bütünleme giren'!BC$6:BC$15))/SUM('Final Geçenler+Bütünleme giren'!BC$6:BC$15),""))</f>
        <v/>
      </c>
      <c r="BD101" s="20" t="str" cm="1">
        <f t="array" ref="BD101">IF(SUM($D101:$AB101)=0,"",IFERROR(SUMPRODUCT($AD101:$AM101,TRANSPOSE('Final Geçenler+Bütünleme giren'!BD$6:BD$15))/SUM('Final Geçenler+Bütünleme giren'!BD$6:BD$15),""))</f>
        <v/>
      </c>
      <c r="BE101" s="20" t="str" cm="1">
        <f t="array" ref="BE101">IF(SUM($D101:$AB101)=0,"",IFERROR(SUMPRODUCT($AD101:$AM101,TRANSPOSE('Final Geçenler+Bütünleme giren'!BE$6:BE$15))/SUM('Final Geçenler+Bütünleme giren'!BE$6:BE$15),""))</f>
        <v/>
      </c>
      <c r="BF101" s="20" t="str" cm="1">
        <f t="array" ref="BF101">IF(SUM($D101:$AB101)=0,"",IFERROR(SUMPRODUCT($AD101:$AM101,TRANSPOSE('Final Geçenler+Bütünleme giren'!BF$6:BF$15))/SUM('Final Geçenler+Bütünleme giren'!BF$6:BF$15),""))</f>
        <v/>
      </c>
      <c r="BG101" s="20" t="str" cm="1">
        <f t="array" ref="BG101">IF(SUM($D101:$AB101)=0,"",IFERROR(SUMPRODUCT($AD101:$AM101,TRANSPOSE('Final Geçenler+Bütünleme giren'!BG$6:BG$15))/SUM('Final Geçenler+Bütünleme giren'!BG$6:BG$15),""))</f>
        <v/>
      </c>
      <c r="BH101" s="28" t="str" cm="1">
        <f t="array" ref="BH101">IF(SUM($D101:$AB101)=0,"",IFERROR(SUMPRODUCT($AD101:$AM101,TRANSPOSE('Final Geçenler+Bütünleme giren'!BH$6:BH$15))/SUM('Final Geçenler+Bütünleme giren'!BH$6:BH$15),""))</f>
        <v/>
      </c>
    </row>
    <row r="102" spans="1:60" x14ac:dyDescent="0.2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22" t="str">
        <f t="shared" si="5"/>
        <v/>
      </c>
      <c r="AD102" s="20" t="str" cm="1">
        <f t="array" ref="AD102">IF(SUM($D102:$AB102)=0,"",IFERROR(SUMPRODUCT(IFERROR($D102:$AB102/$D$20:$AB$20,0),--(IFERROR(--'Final Geçenler+Bütünleme giren'!$D$9:$AB$9,0)&gt;0),--($D$20:$AB$20&gt;0))/SUMPRODUCT(--(IFERROR(--'Final Geçenler+Bütünleme giren'!$D$9:$AB$9,0)&gt;0),--($D$20:$AB$20&gt;0)),""))</f>
        <v/>
      </c>
      <c r="AE102" s="20" t="str" cm="1">
        <f t="array" ref="AE102">IF(SUM($D102:$AB102)=0,"",IFERROR(SUMPRODUCT(IFERROR($D102:$AB102/$D$20:$AB$20,0),--(IFERROR(--'Final Geçenler+Bütünleme giren'!$D$10:$AB$10,0)&gt;0),--($D$20:$AB$20&gt;0))/SUMPRODUCT(--(IFERROR(--'Final Geçenler+Bütünleme giren'!$D$10:$AB$10,0)&gt;0),--($D$20:$AB$20&gt;0)),""))</f>
        <v/>
      </c>
      <c r="AF102" s="20" t="str" cm="1">
        <f t="array" ref="AF102">IF(SUM($D102:$AB102)=0,"",IFERROR(SUMPRODUCT(IFERROR($D102:$AB102/$D$20:$AB$20,0),--(IFERROR(--'Final Geçenler+Bütünleme giren'!$D$11:$AB$11,0)&gt;0),--($D$20:$AB$20&gt;0))/SUMPRODUCT(--(IFERROR(--'Final Geçenler+Bütünleme giren'!$D$11:$AB$11,0)&gt;0),--($D$20:$AB$20&gt;0)),""))</f>
        <v/>
      </c>
      <c r="AG102" s="20" t="str" cm="1">
        <f t="array" ref="AG102">IF(SUM($D102:$AB102)=0,"",IFERROR(SUMPRODUCT(IFERROR($D102:$AB102/$D$20:$AB$20,0),--(IFERROR(--'Final Geçenler+Bütünleme giren'!$D$12:$AB$12,0)&gt;0),--($D$20:$AB$20&gt;0))/SUMPRODUCT(--(IFERROR(--'Final Geçenler+Bütünleme giren'!$D$12:$AB$12,0)&gt;0),--($D$20:$AB$20&gt;0)),""))</f>
        <v/>
      </c>
      <c r="AH102" s="20" t="str" cm="1">
        <f t="array" ref="AH102">IF(SUM($D102:$AB102)=0,"",IFERROR(SUMPRODUCT(IFERROR($D102:$AB102/$D$20:$AB$20,0),--(IFERROR(--'Final Geçenler+Bütünleme giren'!$D$13:$AB$13,0)&gt;0),--($D$20:$AB$20&gt;0))/SUMPRODUCT(--(IFERROR(--'Final Geçenler+Bütünleme giren'!$D$13:$AB$13,0)&gt;0),--($D$20:$AB$20&gt;0)),""))</f>
        <v/>
      </c>
      <c r="AI102" s="20" t="str" cm="1">
        <f t="array" ref="AI102">IF(SUM($D102:$AB102)=0,"",IFERROR(SUMPRODUCT(IFERROR($D102:$AB102/$D$20:$AB$20,0),--(IFERROR(--'Final Geçenler+Bütünleme giren'!$D$14:$AB$14,0)&gt;0),--($D$20:$AB$20&gt;0))/SUMPRODUCT(--(IFERROR(--'Final Geçenler+Bütünleme giren'!$D$14:$AB$14,0)&gt;0),--($D$20:$AB$20&gt;0)),""))</f>
        <v/>
      </c>
      <c r="AJ102" s="20" t="str" cm="1">
        <f t="array" ref="AJ102">IF(SUM($D102:$AB102)=0,"",IFERROR(SUMPRODUCT(IFERROR($D102:$AB102/$D$20:$AB$20,0),--(IFERROR(--'Final Geçenler+Bütünleme giren'!$D$15:$AB$15,0)&gt;0),--($D$20:$AB$20&gt;0))/SUMPRODUCT(--(IFERROR(--'Final Geçenler+Bütünleme giren'!$D$15:$AB$15,0)&gt;0),--($D$20:$AB$20&gt;0)),""))</f>
        <v/>
      </c>
      <c r="AK102" s="20" t="str" cm="1">
        <f t="array" ref="AK102">IF(SUM($D102:$AB102)=0,"",IFERROR(SUMPRODUCT(IFERROR($D102:$AB102/$D$20:$AB$20,0),--(IFERROR(--'Final Geçenler+Bütünleme giren'!$D$16:$AB$16,0)&gt;0),--($D$20:$AB$20&gt;0))/SUMPRODUCT(--(IFERROR(--'Final Geçenler+Bütünleme giren'!$D$16:$AB$16,0)&gt;0),--($D$20:$AB$20&gt;0)),""))</f>
        <v/>
      </c>
      <c r="AL102" s="20" t="str" cm="1">
        <f t="array" ref="AL102">IF(SUM($D102:$AB102)=0,"",IFERROR(SUMPRODUCT(IFERROR($D102:$AB102/$D$20:$AB$20,0),--(IFERROR(--'Final Geçenler+Bütünleme giren'!$D$17:$AB$17,0)&gt;0),--($D$20:$AB$20&gt;0))/SUMPRODUCT(--(IFERROR(--'Final Geçenler+Bütünleme giren'!$D$17:$AB$17,0)&gt;0),--($D$20:$AB$20&gt;0)),""))</f>
        <v/>
      </c>
      <c r="AM102" s="20" t="str" cm="1">
        <f t="array" ref="AM102">IF(SUM($D102:$AB102)=0,"",IFERROR(SUMPRODUCT(IFERROR($D102:$AB102/$D$20:$AB$20,0),--(IFERROR(--'Final Geçenler+Bütünleme giren'!$D$18:$AB$18,0)&gt;0),--($D$20:$AB$20&gt;0))/SUMPRODUCT(--(IFERROR(--'Final Geçenler+Bütünleme giren'!$D$18:$AB$18,0)&gt;0),--($D$20:$AB$20&gt;0)),""))</f>
        <v/>
      </c>
      <c r="AO102" s="27" t="str" cm="1">
        <f t="array" ref="AO102">IF(SUM($D102:$AB102)=0,"",IFERROR(SUMPRODUCT($AD102:$AM102,TRANSPOSE('Final Geçenler+Bütünleme giren'!AO$6:AO$15))/SUM('Final Geçenler+Bütünleme giren'!AO$6:AO$15),""))</f>
        <v/>
      </c>
      <c r="AP102" s="20" t="str" cm="1">
        <f t="array" ref="AP102">IF(SUM($D102:$AB102)=0,"",IFERROR(SUMPRODUCT($AD102:$AM102,TRANSPOSE('Final Geçenler+Bütünleme giren'!AP$6:AP$15))/SUM('Final Geçenler+Bütünleme giren'!AP$6:AP$15),""))</f>
        <v/>
      </c>
      <c r="AQ102" s="20" t="str" cm="1">
        <f t="array" ref="AQ102">IF(SUM($D102:$AB102)=0,"",IFERROR(SUMPRODUCT($AD102:$AM102,TRANSPOSE('Final Geçenler+Bütünleme giren'!AQ$6:AQ$15))/SUM('Final Geçenler+Bütünleme giren'!AQ$6:AQ$15),""))</f>
        <v/>
      </c>
      <c r="AR102" s="20" t="str" cm="1">
        <f t="array" ref="AR102">IF(SUM($D102:$AB102)=0,"",IFERROR(SUMPRODUCT($AD102:$AM102,TRANSPOSE('Final Geçenler+Bütünleme giren'!AR$6:AR$15))/SUM('Final Geçenler+Bütünleme giren'!AR$6:AR$15),""))</f>
        <v/>
      </c>
      <c r="AS102" s="20" t="str" cm="1">
        <f t="array" ref="AS102">IF(SUM($D102:$AB102)=0,"",IFERROR(SUMPRODUCT($AD102:$AM102,TRANSPOSE('Final Geçenler+Bütünleme giren'!AS$6:AS$15))/SUM('Final Geçenler+Bütünleme giren'!AS$6:AS$15),""))</f>
        <v/>
      </c>
      <c r="AT102" s="20" t="str" cm="1">
        <f t="array" ref="AT102">IF(SUM($D102:$AB102)=0,"",IFERROR(SUMPRODUCT($AD102:$AM102,TRANSPOSE('Final Geçenler+Bütünleme giren'!AT$6:AT$15))/SUM('Final Geçenler+Bütünleme giren'!AT$6:AT$15),""))</f>
        <v/>
      </c>
      <c r="AU102" s="20" t="str" cm="1">
        <f t="array" ref="AU102">IF(SUM($D102:$AB102)=0,"",IFERROR(SUMPRODUCT($AD102:$AM102,TRANSPOSE('Final Geçenler+Bütünleme giren'!AU$6:AU$15))/SUM('Final Geçenler+Bütünleme giren'!AU$6:AU$15),""))</f>
        <v/>
      </c>
      <c r="AV102" s="20" t="str" cm="1">
        <f t="array" ref="AV102">IF(SUM($D102:$AB102)=0,"",IFERROR(SUMPRODUCT($AD102:$AM102,TRANSPOSE('Final Geçenler+Bütünleme giren'!AV$6:AV$15))/SUM('Final Geçenler+Bütünleme giren'!AV$6:AV$15),""))</f>
        <v/>
      </c>
      <c r="AW102" s="20" t="str" cm="1">
        <f t="array" ref="AW102">IF(SUM($D102:$AB102)=0,"",IFERROR(SUMPRODUCT($AD102:$AM102,TRANSPOSE('Final Geçenler+Bütünleme giren'!AW$6:AW$15))/SUM('Final Geçenler+Bütünleme giren'!AW$6:AW$15),""))</f>
        <v/>
      </c>
      <c r="AX102" s="20" t="str" cm="1">
        <f t="array" ref="AX102">IF(SUM($D102:$AB102)=0,"",IFERROR(SUMPRODUCT($AD102:$AM102,TRANSPOSE('Final Geçenler+Bütünleme giren'!AX$6:AX$15))/SUM('Final Geçenler+Bütünleme giren'!AX$6:AX$15),""))</f>
        <v/>
      </c>
      <c r="AY102" s="20" t="str" cm="1">
        <f t="array" ref="AY102">IF(SUM($D102:$AB102)=0,"",IFERROR(SUMPRODUCT($AD102:$AM102,TRANSPOSE('Final Geçenler+Bütünleme giren'!AY$6:AY$15))/SUM('Final Geçenler+Bütünleme giren'!AY$6:AY$15),""))</f>
        <v/>
      </c>
      <c r="AZ102" s="20" t="str" cm="1">
        <f t="array" ref="AZ102">IF(SUM($D102:$AB102)=0,"",IFERROR(SUMPRODUCT($AD102:$AM102,TRANSPOSE('Final Geçenler+Bütünleme giren'!AZ$6:AZ$15))/SUM('Final Geçenler+Bütünleme giren'!AZ$6:AZ$15),""))</f>
        <v/>
      </c>
      <c r="BA102" s="20" t="str" cm="1">
        <f t="array" ref="BA102">IF(SUM($D102:$AB102)=0,"",IFERROR(SUMPRODUCT($AD102:$AM102,TRANSPOSE('Final Geçenler+Bütünleme giren'!BA$6:BA$15))/SUM('Final Geçenler+Bütünleme giren'!BA$6:BA$15),""))</f>
        <v/>
      </c>
      <c r="BB102" s="20" t="str" cm="1">
        <f t="array" ref="BB102">IF(SUM($D102:$AB102)=0,"",IFERROR(SUMPRODUCT($AD102:$AM102,TRANSPOSE('Final Geçenler+Bütünleme giren'!BB$6:BB$15))/SUM('Final Geçenler+Bütünleme giren'!BB$6:BB$15),""))</f>
        <v/>
      </c>
      <c r="BC102" s="20" t="str" cm="1">
        <f t="array" ref="BC102">IF(SUM($D102:$AB102)=0,"",IFERROR(SUMPRODUCT($AD102:$AM102,TRANSPOSE('Final Geçenler+Bütünleme giren'!BC$6:BC$15))/SUM('Final Geçenler+Bütünleme giren'!BC$6:BC$15),""))</f>
        <v/>
      </c>
      <c r="BD102" s="20" t="str" cm="1">
        <f t="array" ref="BD102">IF(SUM($D102:$AB102)=0,"",IFERROR(SUMPRODUCT($AD102:$AM102,TRANSPOSE('Final Geçenler+Bütünleme giren'!BD$6:BD$15))/SUM('Final Geçenler+Bütünleme giren'!BD$6:BD$15),""))</f>
        <v/>
      </c>
      <c r="BE102" s="20" t="str" cm="1">
        <f t="array" ref="BE102">IF(SUM($D102:$AB102)=0,"",IFERROR(SUMPRODUCT($AD102:$AM102,TRANSPOSE('Final Geçenler+Bütünleme giren'!BE$6:BE$15))/SUM('Final Geçenler+Bütünleme giren'!BE$6:BE$15),""))</f>
        <v/>
      </c>
      <c r="BF102" s="20" t="str" cm="1">
        <f t="array" ref="BF102">IF(SUM($D102:$AB102)=0,"",IFERROR(SUMPRODUCT($AD102:$AM102,TRANSPOSE('Final Geçenler+Bütünleme giren'!BF$6:BF$15))/SUM('Final Geçenler+Bütünleme giren'!BF$6:BF$15),""))</f>
        <v/>
      </c>
      <c r="BG102" s="20" t="str" cm="1">
        <f t="array" ref="BG102">IF(SUM($D102:$AB102)=0,"",IFERROR(SUMPRODUCT($AD102:$AM102,TRANSPOSE('Final Geçenler+Bütünleme giren'!BG$6:BG$15))/SUM('Final Geçenler+Bütünleme giren'!BG$6:BG$15),""))</f>
        <v/>
      </c>
      <c r="BH102" s="28" t="str" cm="1">
        <f t="array" ref="BH102">IF(SUM($D102:$AB102)=0,"",IFERROR(SUMPRODUCT($AD102:$AM102,TRANSPOSE('Final Geçenler+Bütünleme giren'!BH$6:BH$15))/SUM('Final Geçenler+Bütünleme giren'!BH$6:BH$15),""))</f>
        <v/>
      </c>
    </row>
    <row r="103" spans="1:60" x14ac:dyDescent="0.2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22" t="str">
        <f t="shared" si="5"/>
        <v/>
      </c>
      <c r="AD103" s="20" t="str" cm="1">
        <f t="array" ref="AD103">IF(SUM($D103:$AB103)=0,"",IFERROR(SUMPRODUCT(IFERROR($D103:$AB103/$D$20:$AB$20,0),--(IFERROR(--'Final Geçenler+Bütünleme giren'!$D$9:$AB$9,0)&gt;0),--($D$20:$AB$20&gt;0))/SUMPRODUCT(--(IFERROR(--'Final Geçenler+Bütünleme giren'!$D$9:$AB$9,0)&gt;0),--($D$20:$AB$20&gt;0)),""))</f>
        <v/>
      </c>
      <c r="AE103" s="20" t="str" cm="1">
        <f t="array" ref="AE103">IF(SUM($D103:$AB103)=0,"",IFERROR(SUMPRODUCT(IFERROR($D103:$AB103/$D$20:$AB$20,0),--(IFERROR(--'Final Geçenler+Bütünleme giren'!$D$10:$AB$10,0)&gt;0),--($D$20:$AB$20&gt;0))/SUMPRODUCT(--(IFERROR(--'Final Geçenler+Bütünleme giren'!$D$10:$AB$10,0)&gt;0),--($D$20:$AB$20&gt;0)),""))</f>
        <v/>
      </c>
      <c r="AF103" s="20" t="str" cm="1">
        <f t="array" ref="AF103">IF(SUM($D103:$AB103)=0,"",IFERROR(SUMPRODUCT(IFERROR($D103:$AB103/$D$20:$AB$20,0),--(IFERROR(--'Final Geçenler+Bütünleme giren'!$D$11:$AB$11,0)&gt;0),--($D$20:$AB$20&gt;0))/SUMPRODUCT(--(IFERROR(--'Final Geçenler+Bütünleme giren'!$D$11:$AB$11,0)&gt;0),--($D$20:$AB$20&gt;0)),""))</f>
        <v/>
      </c>
      <c r="AG103" s="20" t="str" cm="1">
        <f t="array" ref="AG103">IF(SUM($D103:$AB103)=0,"",IFERROR(SUMPRODUCT(IFERROR($D103:$AB103/$D$20:$AB$20,0),--(IFERROR(--'Final Geçenler+Bütünleme giren'!$D$12:$AB$12,0)&gt;0),--($D$20:$AB$20&gt;0))/SUMPRODUCT(--(IFERROR(--'Final Geçenler+Bütünleme giren'!$D$12:$AB$12,0)&gt;0),--($D$20:$AB$20&gt;0)),""))</f>
        <v/>
      </c>
      <c r="AH103" s="20" t="str" cm="1">
        <f t="array" ref="AH103">IF(SUM($D103:$AB103)=0,"",IFERROR(SUMPRODUCT(IFERROR($D103:$AB103/$D$20:$AB$20,0),--(IFERROR(--'Final Geçenler+Bütünleme giren'!$D$13:$AB$13,0)&gt;0),--($D$20:$AB$20&gt;0))/SUMPRODUCT(--(IFERROR(--'Final Geçenler+Bütünleme giren'!$D$13:$AB$13,0)&gt;0),--($D$20:$AB$20&gt;0)),""))</f>
        <v/>
      </c>
      <c r="AI103" s="20" t="str" cm="1">
        <f t="array" ref="AI103">IF(SUM($D103:$AB103)=0,"",IFERROR(SUMPRODUCT(IFERROR($D103:$AB103/$D$20:$AB$20,0),--(IFERROR(--'Final Geçenler+Bütünleme giren'!$D$14:$AB$14,0)&gt;0),--($D$20:$AB$20&gt;0))/SUMPRODUCT(--(IFERROR(--'Final Geçenler+Bütünleme giren'!$D$14:$AB$14,0)&gt;0),--($D$20:$AB$20&gt;0)),""))</f>
        <v/>
      </c>
      <c r="AJ103" s="20" t="str" cm="1">
        <f t="array" ref="AJ103">IF(SUM($D103:$AB103)=0,"",IFERROR(SUMPRODUCT(IFERROR($D103:$AB103/$D$20:$AB$20,0),--(IFERROR(--'Final Geçenler+Bütünleme giren'!$D$15:$AB$15,0)&gt;0),--($D$20:$AB$20&gt;0))/SUMPRODUCT(--(IFERROR(--'Final Geçenler+Bütünleme giren'!$D$15:$AB$15,0)&gt;0),--($D$20:$AB$20&gt;0)),""))</f>
        <v/>
      </c>
      <c r="AK103" s="20" t="str" cm="1">
        <f t="array" ref="AK103">IF(SUM($D103:$AB103)=0,"",IFERROR(SUMPRODUCT(IFERROR($D103:$AB103/$D$20:$AB$20,0),--(IFERROR(--'Final Geçenler+Bütünleme giren'!$D$16:$AB$16,0)&gt;0),--($D$20:$AB$20&gt;0))/SUMPRODUCT(--(IFERROR(--'Final Geçenler+Bütünleme giren'!$D$16:$AB$16,0)&gt;0),--($D$20:$AB$20&gt;0)),""))</f>
        <v/>
      </c>
      <c r="AL103" s="20" t="str" cm="1">
        <f t="array" ref="AL103">IF(SUM($D103:$AB103)=0,"",IFERROR(SUMPRODUCT(IFERROR($D103:$AB103/$D$20:$AB$20,0),--(IFERROR(--'Final Geçenler+Bütünleme giren'!$D$17:$AB$17,0)&gt;0),--($D$20:$AB$20&gt;0))/SUMPRODUCT(--(IFERROR(--'Final Geçenler+Bütünleme giren'!$D$17:$AB$17,0)&gt;0),--($D$20:$AB$20&gt;0)),""))</f>
        <v/>
      </c>
      <c r="AM103" s="20" t="str" cm="1">
        <f t="array" ref="AM103">IF(SUM($D103:$AB103)=0,"",IFERROR(SUMPRODUCT(IFERROR($D103:$AB103/$D$20:$AB$20,0),--(IFERROR(--'Final Geçenler+Bütünleme giren'!$D$18:$AB$18,0)&gt;0),--($D$20:$AB$20&gt;0))/SUMPRODUCT(--(IFERROR(--'Final Geçenler+Bütünleme giren'!$D$18:$AB$18,0)&gt;0),--($D$20:$AB$20&gt;0)),""))</f>
        <v/>
      </c>
      <c r="AO103" s="27" t="str" cm="1">
        <f t="array" ref="AO103">IF(SUM($D103:$AB103)=0,"",IFERROR(SUMPRODUCT($AD103:$AM103,TRANSPOSE('Final Geçenler+Bütünleme giren'!AO$6:AO$15))/SUM('Final Geçenler+Bütünleme giren'!AO$6:AO$15),""))</f>
        <v/>
      </c>
      <c r="AP103" s="20" t="str" cm="1">
        <f t="array" ref="AP103">IF(SUM($D103:$AB103)=0,"",IFERROR(SUMPRODUCT($AD103:$AM103,TRANSPOSE('Final Geçenler+Bütünleme giren'!AP$6:AP$15))/SUM('Final Geçenler+Bütünleme giren'!AP$6:AP$15),""))</f>
        <v/>
      </c>
      <c r="AQ103" s="20" t="str" cm="1">
        <f t="array" ref="AQ103">IF(SUM($D103:$AB103)=0,"",IFERROR(SUMPRODUCT($AD103:$AM103,TRANSPOSE('Final Geçenler+Bütünleme giren'!AQ$6:AQ$15))/SUM('Final Geçenler+Bütünleme giren'!AQ$6:AQ$15),""))</f>
        <v/>
      </c>
      <c r="AR103" s="20" t="str" cm="1">
        <f t="array" ref="AR103">IF(SUM($D103:$AB103)=0,"",IFERROR(SUMPRODUCT($AD103:$AM103,TRANSPOSE('Final Geçenler+Bütünleme giren'!AR$6:AR$15))/SUM('Final Geçenler+Bütünleme giren'!AR$6:AR$15),""))</f>
        <v/>
      </c>
      <c r="AS103" s="20" t="str" cm="1">
        <f t="array" ref="AS103">IF(SUM($D103:$AB103)=0,"",IFERROR(SUMPRODUCT($AD103:$AM103,TRANSPOSE('Final Geçenler+Bütünleme giren'!AS$6:AS$15))/SUM('Final Geçenler+Bütünleme giren'!AS$6:AS$15),""))</f>
        <v/>
      </c>
      <c r="AT103" s="20" t="str" cm="1">
        <f t="array" ref="AT103">IF(SUM($D103:$AB103)=0,"",IFERROR(SUMPRODUCT($AD103:$AM103,TRANSPOSE('Final Geçenler+Bütünleme giren'!AT$6:AT$15))/SUM('Final Geçenler+Bütünleme giren'!AT$6:AT$15),""))</f>
        <v/>
      </c>
      <c r="AU103" s="20" t="str" cm="1">
        <f t="array" ref="AU103">IF(SUM($D103:$AB103)=0,"",IFERROR(SUMPRODUCT($AD103:$AM103,TRANSPOSE('Final Geçenler+Bütünleme giren'!AU$6:AU$15))/SUM('Final Geçenler+Bütünleme giren'!AU$6:AU$15),""))</f>
        <v/>
      </c>
      <c r="AV103" s="20" t="str" cm="1">
        <f t="array" ref="AV103">IF(SUM($D103:$AB103)=0,"",IFERROR(SUMPRODUCT($AD103:$AM103,TRANSPOSE('Final Geçenler+Bütünleme giren'!AV$6:AV$15))/SUM('Final Geçenler+Bütünleme giren'!AV$6:AV$15),""))</f>
        <v/>
      </c>
      <c r="AW103" s="20" t="str" cm="1">
        <f t="array" ref="AW103">IF(SUM($D103:$AB103)=0,"",IFERROR(SUMPRODUCT($AD103:$AM103,TRANSPOSE('Final Geçenler+Bütünleme giren'!AW$6:AW$15))/SUM('Final Geçenler+Bütünleme giren'!AW$6:AW$15),""))</f>
        <v/>
      </c>
      <c r="AX103" s="20" t="str" cm="1">
        <f t="array" ref="AX103">IF(SUM($D103:$AB103)=0,"",IFERROR(SUMPRODUCT($AD103:$AM103,TRANSPOSE('Final Geçenler+Bütünleme giren'!AX$6:AX$15))/SUM('Final Geçenler+Bütünleme giren'!AX$6:AX$15),""))</f>
        <v/>
      </c>
      <c r="AY103" s="20" t="str" cm="1">
        <f t="array" ref="AY103">IF(SUM($D103:$AB103)=0,"",IFERROR(SUMPRODUCT($AD103:$AM103,TRANSPOSE('Final Geçenler+Bütünleme giren'!AY$6:AY$15))/SUM('Final Geçenler+Bütünleme giren'!AY$6:AY$15),""))</f>
        <v/>
      </c>
      <c r="AZ103" s="20" t="str" cm="1">
        <f t="array" ref="AZ103">IF(SUM($D103:$AB103)=0,"",IFERROR(SUMPRODUCT($AD103:$AM103,TRANSPOSE('Final Geçenler+Bütünleme giren'!AZ$6:AZ$15))/SUM('Final Geçenler+Bütünleme giren'!AZ$6:AZ$15),""))</f>
        <v/>
      </c>
      <c r="BA103" s="20" t="str" cm="1">
        <f t="array" ref="BA103">IF(SUM($D103:$AB103)=0,"",IFERROR(SUMPRODUCT($AD103:$AM103,TRANSPOSE('Final Geçenler+Bütünleme giren'!BA$6:BA$15))/SUM('Final Geçenler+Bütünleme giren'!BA$6:BA$15),""))</f>
        <v/>
      </c>
      <c r="BB103" s="20" t="str" cm="1">
        <f t="array" ref="BB103">IF(SUM($D103:$AB103)=0,"",IFERROR(SUMPRODUCT($AD103:$AM103,TRANSPOSE('Final Geçenler+Bütünleme giren'!BB$6:BB$15))/SUM('Final Geçenler+Bütünleme giren'!BB$6:BB$15),""))</f>
        <v/>
      </c>
      <c r="BC103" s="20" t="str" cm="1">
        <f t="array" ref="BC103">IF(SUM($D103:$AB103)=0,"",IFERROR(SUMPRODUCT($AD103:$AM103,TRANSPOSE('Final Geçenler+Bütünleme giren'!BC$6:BC$15))/SUM('Final Geçenler+Bütünleme giren'!BC$6:BC$15),""))</f>
        <v/>
      </c>
      <c r="BD103" s="20" t="str" cm="1">
        <f t="array" ref="BD103">IF(SUM($D103:$AB103)=0,"",IFERROR(SUMPRODUCT($AD103:$AM103,TRANSPOSE('Final Geçenler+Bütünleme giren'!BD$6:BD$15))/SUM('Final Geçenler+Bütünleme giren'!BD$6:BD$15),""))</f>
        <v/>
      </c>
      <c r="BE103" s="20" t="str" cm="1">
        <f t="array" ref="BE103">IF(SUM($D103:$AB103)=0,"",IFERROR(SUMPRODUCT($AD103:$AM103,TRANSPOSE('Final Geçenler+Bütünleme giren'!BE$6:BE$15))/SUM('Final Geçenler+Bütünleme giren'!BE$6:BE$15),""))</f>
        <v/>
      </c>
      <c r="BF103" s="20" t="str" cm="1">
        <f t="array" ref="BF103">IF(SUM($D103:$AB103)=0,"",IFERROR(SUMPRODUCT($AD103:$AM103,TRANSPOSE('Final Geçenler+Bütünleme giren'!BF$6:BF$15))/SUM('Final Geçenler+Bütünleme giren'!BF$6:BF$15),""))</f>
        <v/>
      </c>
      <c r="BG103" s="20" t="str" cm="1">
        <f t="array" ref="BG103">IF(SUM($D103:$AB103)=0,"",IFERROR(SUMPRODUCT($AD103:$AM103,TRANSPOSE('Final Geçenler+Bütünleme giren'!BG$6:BG$15))/SUM('Final Geçenler+Bütünleme giren'!BG$6:BG$15),""))</f>
        <v/>
      </c>
      <c r="BH103" s="28" t="str" cm="1">
        <f t="array" ref="BH103">IF(SUM($D103:$AB103)=0,"",IFERROR(SUMPRODUCT($AD103:$AM103,TRANSPOSE('Final Geçenler+Bütünleme giren'!BH$6:BH$15))/SUM('Final Geçenler+Bütünleme giren'!BH$6:BH$15),""))</f>
        <v/>
      </c>
    </row>
    <row r="104" spans="1:60" x14ac:dyDescent="0.2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22" t="str">
        <f t="shared" si="5"/>
        <v/>
      </c>
      <c r="AD104" s="20" t="str" cm="1">
        <f t="array" ref="AD104">IF(SUM($D104:$AB104)=0,"",IFERROR(SUMPRODUCT(IFERROR($D104:$AB104/$D$20:$AB$20,0),--(IFERROR(--'Final Geçenler+Bütünleme giren'!$D$9:$AB$9,0)&gt;0),--($D$20:$AB$20&gt;0))/SUMPRODUCT(--(IFERROR(--'Final Geçenler+Bütünleme giren'!$D$9:$AB$9,0)&gt;0),--($D$20:$AB$20&gt;0)),""))</f>
        <v/>
      </c>
      <c r="AE104" s="20" t="str" cm="1">
        <f t="array" ref="AE104">IF(SUM($D104:$AB104)=0,"",IFERROR(SUMPRODUCT(IFERROR($D104:$AB104/$D$20:$AB$20,0),--(IFERROR(--'Final Geçenler+Bütünleme giren'!$D$10:$AB$10,0)&gt;0),--($D$20:$AB$20&gt;0))/SUMPRODUCT(--(IFERROR(--'Final Geçenler+Bütünleme giren'!$D$10:$AB$10,0)&gt;0),--($D$20:$AB$20&gt;0)),""))</f>
        <v/>
      </c>
      <c r="AF104" s="20" t="str" cm="1">
        <f t="array" ref="AF104">IF(SUM($D104:$AB104)=0,"",IFERROR(SUMPRODUCT(IFERROR($D104:$AB104/$D$20:$AB$20,0),--(IFERROR(--'Final Geçenler+Bütünleme giren'!$D$11:$AB$11,0)&gt;0),--($D$20:$AB$20&gt;0))/SUMPRODUCT(--(IFERROR(--'Final Geçenler+Bütünleme giren'!$D$11:$AB$11,0)&gt;0),--($D$20:$AB$20&gt;0)),""))</f>
        <v/>
      </c>
      <c r="AG104" s="20" t="str" cm="1">
        <f t="array" ref="AG104">IF(SUM($D104:$AB104)=0,"",IFERROR(SUMPRODUCT(IFERROR($D104:$AB104/$D$20:$AB$20,0),--(IFERROR(--'Final Geçenler+Bütünleme giren'!$D$12:$AB$12,0)&gt;0),--($D$20:$AB$20&gt;0))/SUMPRODUCT(--(IFERROR(--'Final Geçenler+Bütünleme giren'!$D$12:$AB$12,0)&gt;0),--($D$20:$AB$20&gt;0)),""))</f>
        <v/>
      </c>
      <c r="AH104" s="20" t="str" cm="1">
        <f t="array" ref="AH104">IF(SUM($D104:$AB104)=0,"",IFERROR(SUMPRODUCT(IFERROR($D104:$AB104/$D$20:$AB$20,0),--(IFERROR(--'Final Geçenler+Bütünleme giren'!$D$13:$AB$13,0)&gt;0),--($D$20:$AB$20&gt;0))/SUMPRODUCT(--(IFERROR(--'Final Geçenler+Bütünleme giren'!$D$13:$AB$13,0)&gt;0),--($D$20:$AB$20&gt;0)),""))</f>
        <v/>
      </c>
      <c r="AI104" s="20" t="str" cm="1">
        <f t="array" ref="AI104">IF(SUM($D104:$AB104)=0,"",IFERROR(SUMPRODUCT(IFERROR($D104:$AB104/$D$20:$AB$20,0),--(IFERROR(--'Final Geçenler+Bütünleme giren'!$D$14:$AB$14,0)&gt;0),--($D$20:$AB$20&gt;0))/SUMPRODUCT(--(IFERROR(--'Final Geçenler+Bütünleme giren'!$D$14:$AB$14,0)&gt;0),--($D$20:$AB$20&gt;0)),""))</f>
        <v/>
      </c>
      <c r="AJ104" s="20" t="str" cm="1">
        <f t="array" ref="AJ104">IF(SUM($D104:$AB104)=0,"",IFERROR(SUMPRODUCT(IFERROR($D104:$AB104/$D$20:$AB$20,0),--(IFERROR(--'Final Geçenler+Bütünleme giren'!$D$15:$AB$15,0)&gt;0),--($D$20:$AB$20&gt;0))/SUMPRODUCT(--(IFERROR(--'Final Geçenler+Bütünleme giren'!$D$15:$AB$15,0)&gt;0),--($D$20:$AB$20&gt;0)),""))</f>
        <v/>
      </c>
      <c r="AK104" s="20" t="str" cm="1">
        <f t="array" ref="AK104">IF(SUM($D104:$AB104)=0,"",IFERROR(SUMPRODUCT(IFERROR($D104:$AB104/$D$20:$AB$20,0),--(IFERROR(--'Final Geçenler+Bütünleme giren'!$D$16:$AB$16,0)&gt;0),--($D$20:$AB$20&gt;0))/SUMPRODUCT(--(IFERROR(--'Final Geçenler+Bütünleme giren'!$D$16:$AB$16,0)&gt;0),--($D$20:$AB$20&gt;0)),""))</f>
        <v/>
      </c>
      <c r="AL104" s="20" t="str" cm="1">
        <f t="array" ref="AL104">IF(SUM($D104:$AB104)=0,"",IFERROR(SUMPRODUCT(IFERROR($D104:$AB104/$D$20:$AB$20,0),--(IFERROR(--'Final Geçenler+Bütünleme giren'!$D$17:$AB$17,0)&gt;0),--($D$20:$AB$20&gt;0))/SUMPRODUCT(--(IFERROR(--'Final Geçenler+Bütünleme giren'!$D$17:$AB$17,0)&gt;0),--($D$20:$AB$20&gt;0)),""))</f>
        <v/>
      </c>
      <c r="AM104" s="20" t="str" cm="1">
        <f t="array" ref="AM104">IF(SUM($D104:$AB104)=0,"",IFERROR(SUMPRODUCT(IFERROR($D104:$AB104/$D$20:$AB$20,0),--(IFERROR(--'Final Geçenler+Bütünleme giren'!$D$18:$AB$18,0)&gt;0),--($D$20:$AB$20&gt;0))/SUMPRODUCT(--(IFERROR(--'Final Geçenler+Bütünleme giren'!$D$18:$AB$18,0)&gt;0),--($D$20:$AB$20&gt;0)),""))</f>
        <v/>
      </c>
      <c r="AO104" s="27" t="str" cm="1">
        <f t="array" ref="AO104">IF(SUM($D104:$AB104)=0,"",IFERROR(SUMPRODUCT($AD104:$AM104,TRANSPOSE('Final Geçenler+Bütünleme giren'!AO$6:AO$15))/SUM('Final Geçenler+Bütünleme giren'!AO$6:AO$15),""))</f>
        <v/>
      </c>
      <c r="AP104" s="20" t="str" cm="1">
        <f t="array" ref="AP104">IF(SUM($D104:$AB104)=0,"",IFERROR(SUMPRODUCT($AD104:$AM104,TRANSPOSE('Final Geçenler+Bütünleme giren'!AP$6:AP$15))/SUM('Final Geçenler+Bütünleme giren'!AP$6:AP$15),""))</f>
        <v/>
      </c>
      <c r="AQ104" s="20" t="str" cm="1">
        <f t="array" ref="AQ104">IF(SUM($D104:$AB104)=0,"",IFERROR(SUMPRODUCT($AD104:$AM104,TRANSPOSE('Final Geçenler+Bütünleme giren'!AQ$6:AQ$15))/SUM('Final Geçenler+Bütünleme giren'!AQ$6:AQ$15),""))</f>
        <v/>
      </c>
      <c r="AR104" s="20" t="str" cm="1">
        <f t="array" ref="AR104">IF(SUM($D104:$AB104)=0,"",IFERROR(SUMPRODUCT($AD104:$AM104,TRANSPOSE('Final Geçenler+Bütünleme giren'!AR$6:AR$15))/SUM('Final Geçenler+Bütünleme giren'!AR$6:AR$15),""))</f>
        <v/>
      </c>
      <c r="AS104" s="20" t="str" cm="1">
        <f t="array" ref="AS104">IF(SUM($D104:$AB104)=0,"",IFERROR(SUMPRODUCT($AD104:$AM104,TRANSPOSE('Final Geçenler+Bütünleme giren'!AS$6:AS$15))/SUM('Final Geçenler+Bütünleme giren'!AS$6:AS$15),""))</f>
        <v/>
      </c>
      <c r="AT104" s="20" t="str" cm="1">
        <f t="array" ref="AT104">IF(SUM($D104:$AB104)=0,"",IFERROR(SUMPRODUCT($AD104:$AM104,TRANSPOSE('Final Geçenler+Bütünleme giren'!AT$6:AT$15))/SUM('Final Geçenler+Bütünleme giren'!AT$6:AT$15),""))</f>
        <v/>
      </c>
      <c r="AU104" s="20" t="str" cm="1">
        <f t="array" ref="AU104">IF(SUM($D104:$AB104)=0,"",IFERROR(SUMPRODUCT($AD104:$AM104,TRANSPOSE('Final Geçenler+Bütünleme giren'!AU$6:AU$15))/SUM('Final Geçenler+Bütünleme giren'!AU$6:AU$15),""))</f>
        <v/>
      </c>
      <c r="AV104" s="20" t="str" cm="1">
        <f t="array" ref="AV104">IF(SUM($D104:$AB104)=0,"",IFERROR(SUMPRODUCT($AD104:$AM104,TRANSPOSE('Final Geçenler+Bütünleme giren'!AV$6:AV$15))/SUM('Final Geçenler+Bütünleme giren'!AV$6:AV$15),""))</f>
        <v/>
      </c>
      <c r="AW104" s="20" t="str" cm="1">
        <f t="array" ref="AW104">IF(SUM($D104:$AB104)=0,"",IFERROR(SUMPRODUCT($AD104:$AM104,TRANSPOSE('Final Geçenler+Bütünleme giren'!AW$6:AW$15))/SUM('Final Geçenler+Bütünleme giren'!AW$6:AW$15),""))</f>
        <v/>
      </c>
      <c r="AX104" s="20" t="str" cm="1">
        <f t="array" ref="AX104">IF(SUM($D104:$AB104)=0,"",IFERROR(SUMPRODUCT($AD104:$AM104,TRANSPOSE('Final Geçenler+Bütünleme giren'!AX$6:AX$15))/SUM('Final Geçenler+Bütünleme giren'!AX$6:AX$15),""))</f>
        <v/>
      </c>
      <c r="AY104" s="20" t="str" cm="1">
        <f t="array" ref="AY104">IF(SUM($D104:$AB104)=0,"",IFERROR(SUMPRODUCT($AD104:$AM104,TRANSPOSE('Final Geçenler+Bütünleme giren'!AY$6:AY$15))/SUM('Final Geçenler+Bütünleme giren'!AY$6:AY$15),""))</f>
        <v/>
      </c>
      <c r="AZ104" s="20" t="str" cm="1">
        <f t="array" ref="AZ104">IF(SUM($D104:$AB104)=0,"",IFERROR(SUMPRODUCT($AD104:$AM104,TRANSPOSE('Final Geçenler+Bütünleme giren'!AZ$6:AZ$15))/SUM('Final Geçenler+Bütünleme giren'!AZ$6:AZ$15),""))</f>
        <v/>
      </c>
      <c r="BA104" s="20" t="str" cm="1">
        <f t="array" ref="BA104">IF(SUM($D104:$AB104)=0,"",IFERROR(SUMPRODUCT($AD104:$AM104,TRANSPOSE('Final Geçenler+Bütünleme giren'!BA$6:BA$15))/SUM('Final Geçenler+Bütünleme giren'!BA$6:BA$15),""))</f>
        <v/>
      </c>
      <c r="BB104" s="20" t="str" cm="1">
        <f t="array" ref="BB104">IF(SUM($D104:$AB104)=0,"",IFERROR(SUMPRODUCT($AD104:$AM104,TRANSPOSE('Final Geçenler+Bütünleme giren'!BB$6:BB$15))/SUM('Final Geçenler+Bütünleme giren'!BB$6:BB$15),""))</f>
        <v/>
      </c>
      <c r="BC104" s="20" t="str" cm="1">
        <f t="array" ref="BC104">IF(SUM($D104:$AB104)=0,"",IFERROR(SUMPRODUCT($AD104:$AM104,TRANSPOSE('Final Geçenler+Bütünleme giren'!BC$6:BC$15))/SUM('Final Geçenler+Bütünleme giren'!BC$6:BC$15),""))</f>
        <v/>
      </c>
      <c r="BD104" s="20" t="str" cm="1">
        <f t="array" ref="BD104">IF(SUM($D104:$AB104)=0,"",IFERROR(SUMPRODUCT($AD104:$AM104,TRANSPOSE('Final Geçenler+Bütünleme giren'!BD$6:BD$15))/SUM('Final Geçenler+Bütünleme giren'!BD$6:BD$15),""))</f>
        <v/>
      </c>
      <c r="BE104" s="20" t="str" cm="1">
        <f t="array" ref="BE104">IF(SUM($D104:$AB104)=0,"",IFERROR(SUMPRODUCT($AD104:$AM104,TRANSPOSE('Final Geçenler+Bütünleme giren'!BE$6:BE$15))/SUM('Final Geçenler+Bütünleme giren'!BE$6:BE$15),""))</f>
        <v/>
      </c>
      <c r="BF104" s="20" t="str" cm="1">
        <f t="array" ref="BF104">IF(SUM($D104:$AB104)=0,"",IFERROR(SUMPRODUCT($AD104:$AM104,TRANSPOSE('Final Geçenler+Bütünleme giren'!BF$6:BF$15))/SUM('Final Geçenler+Bütünleme giren'!BF$6:BF$15),""))</f>
        <v/>
      </c>
      <c r="BG104" s="20" t="str" cm="1">
        <f t="array" ref="BG104">IF(SUM($D104:$AB104)=0,"",IFERROR(SUMPRODUCT($AD104:$AM104,TRANSPOSE('Final Geçenler+Bütünleme giren'!BG$6:BG$15))/SUM('Final Geçenler+Bütünleme giren'!BG$6:BG$15),""))</f>
        <v/>
      </c>
      <c r="BH104" s="28" t="str" cm="1">
        <f t="array" ref="BH104">IF(SUM($D104:$AB104)=0,"",IFERROR(SUMPRODUCT($AD104:$AM104,TRANSPOSE('Final Geçenler+Bütünleme giren'!BH$6:BH$15))/SUM('Final Geçenler+Bütünleme giren'!BH$6:BH$15),""))</f>
        <v/>
      </c>
    </row>
    <row r="105" spans="1:60" x14ac:dyDescent="0.2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22" t="str">
        <f t="shared" si="5"/>
        <v/>
      </c>
      <c r="AD105" s="20" t="str" cm="1">
        <f t="array" ref="AD105">IF(SUM($D105:$AB105)=0,"",IFERROR(SUMPRODUCT(IFERROR($D105:$AB105/$D$20:$AB$20,0),--(IFERROR(--'Final Geçenler+Bütünleme giren'!$D$9:$AB$9,0)&gt;0),--($D$20:$AB$20&gt;0))/SUMPRODUCT(--(IFERROR(--'Final Geçenler+Bütünleme giren'!$D$9:$AB$9,0)&gt;0),--($D$20:$AB$20&gt;0)),""))</f>
        <v/>
      </c>
      <c r="AE105" s="20" t="str" cm="1">
        <f t="array" ref="AE105">IF(SUM($D105:$AB105)=0,"",IFERROR(SUMPRODUCT(IFERROR($D105:$AB105/$D$20:$AB$20,0),--(IFERROR(--'Final Geçenler+Bütünleme giren'!$D$10:$AB$10,0)&gt;0),--($D$20:$AB$20&gt;0))/SUMPRODUCT(--(IFERROR(--'Final Geçenler+Bütünleme giren'!$D$10:$AB$10,0)&gt;0),--($D$20:$AB$20&gt;0)),""))</f>
        <v/>
      </c>
      <c r="AF105" s="20" t="str" cm="1">
        <f t="array" ref="AF105">IF(SUM($D105:$AB105)=0,"",IFERROR(SUMPRODUCT(IFERROR($D105:$AB105/$D$20:$AB$20,0),--(IFERROR(--'Final Geçenler+Bütünleme giren'!$D$11:$AB$11,0)&gt;0),--($D$20:$AB$20&gt;0))/SUMPRODUCT(--(IFERROR(--'Final Geçenler+Bütünleme giren'!$D$11:$AB$11,0)&gt;0),--($D$20:$AB$20&gt;0)),""))</f>
        <v/>
      </c>
      <c r="AG105" s="20" t="str" cm="1">
        <f t="array" ref="AG105">IF(SUM($D105:$AB105)=0,"",IFERROR(SUMPRODUCT(IFERROR($D105:$AB105/$D$20:$AB$20,0),--(IFERROR(--'Final Geçenler+Bütünleme giren'!$D$12:$AB$12,0)&gt;0),--($D$20:$AB$20&gt;0))/SUMPRODUCT(--(IFERROR(--'Final Geçenler+Bütünleme giren'!$D$12:$AB$12,0)&gt;0),--($D$20:$AB$20&gt;0)),""))</f>
        <v/>
      </c>
      <c r="AH105" s="20" t="str" cm="1">
        <f t="array" ref="AH105">IF(SUM($D105:$AB105)=0,"",IFERROR(SUMPRODUCT(IFERROR($D105:$AB105/$D$20:$AB$20,0),--(IFERROR(--'Final Geçenler+Bütünleme giren'!$D$13:$AB$13,0)&gt;0),--($D$20:$AB$20&gt;0))/SUMPRODUCT(--(IFERROR(--'Final Geçenler+Bütünleme giren'!$D$13:$AB$13,0)&gt;0),--($D$20:$AB$20&gt;0)),""))</f>
        <v/>
      </c>
      <c r="AI105" s="20" t="str" cm="1">
        <f t="array" ref="AI105">IF(SUM($D105:$AB105)=0,"",IFERROR(SUMPRODUCT(IFERROR($D105:$AB105/$D$20:$AB$20,0),--(IFERROR(--'Final Geçenler+Bütünleme giren'!$D$14:$AB$14,0)&gt;0),--($D$20:$AB$20&gt;0))/SUMPRODUCT(--(IFERROR(--'Final Geçenler+Bütünleme giren'!$D$14:$AB$14,0)&gt;0),--($D$20:$AB$20&gt;0)),""))</f>
        <v/>
      </c>
      <c r="AJ105" s="20" t="str" cm="1">
        <f t="array" ref="AJ105">IF(SUM($D105:$AB105)=0,"",IFERROR(SUMPRODUCT(IFERROR($D105:$AB105/$D$20:$AB$20,0),--(IFERROR(--'Final Geçenler+Bütünleme giren'!$D$15:$AB$15,0)&gt;0),--($D$20:$AB$20&gt;0))/SUMPRODUCT(--(IFERROR(--'Final Geçenler+Bütünleme giren'!$D$15:$AB$15,0)&gt;0),--($D$20:$AB$20&gt;0)),""))</f>
        <v/>
      </c>
      <c r="AK105" s="20" t="str" cm="1">
        <f t="array" ref="AK105">IF(SUM($D105:$AB105)=0,"",IFERROR(SUMPRODUCT(IFERROR($D105:$AB105/$D$20:$AB$20,0),--(IFERROR(--'Final Geçenler+Bütünleme giren'!$D$16:$AB$16,0)&gt;0),--($D$20:$AB$20&gt;0))/SUMPRODUCT(--(IFERROR(--'Final Geçenler+Bütünleme giren'!$D$16:$AB$16,0)&gt;0),--($D$20:$AB$20&gt;0)),""))</f>
        <v/>
      </c>
      <c r="AL105" s="20" t="str" cm="1">
        <f t="array" ref="AL105">IF(SUM($D105:$AB105)=0,"",IFERROR(SUMPRODUCT(IFERROR($D105:$AB105/$D$20:$AB$20,0),--(IFERROR(--'Final Geçenler+Bütünleme giren'!$D$17:$AB$17,0)&gt;0),--($D$20:$AB$20&gt;0))/SUMPRODUCT(--(IFERROR(--'Final Geçenler+Bütünleme giren'!$D$17:$AB$17,0)&gt;0),--($D$20:$AB$20&gt;0)),""))</f>
        <v/>
      </c>
      <c r="AM105" s="20" t="str" cm="1">
        <f t="array" ref="AM105">IF(SUM($D105:$AB105)=0,"",IFERROR(SUMPRODUCT(IFERROR($D105:$AB105/$D$20:$AB$20,0),--(IFERROR(--'Final Geçenler+Bütünleme giren'!$D$18:$AB$18,0)&gt;0),--($D$20:$AB$20&gt;0))/SUMPRODUCT(--(IFERROR(--'Final Geçenler+Bütünleme giren'!$D$18:$AB$18,0)&gt;0),--($D$20:$AB$20&gt;0)),""))</f>
        <v/>
      </c>
      <c r="AO105" s="27" t="str" cm="1">
        <f t="array" ref="AO105">IF(SUM($D105:$AB105)=0,"",IFERROR(SUMPRODUCT($AD105:$AM105,TRANSPOSE('Final Geçenler+Bütünleme giren'!AO$6:AO$15))/SUM('Final Geçenler+Bütünleme giren'!AO$6:AO$15),""))</f>
        <v/>
      </c>
      <c r="AP105" s="20" t="str" cm="1">
        <f t="array" ref="AP105">IF(SUM($D105:$AB105)=0,"",IFERROR(SUMPRODUCT($AD105:$AM105,TRANSPOSE('Final Geçenler+Bütünleme giren'!AP$6:AP$15))/SUM('Final Geçenler+Bütünleme giren'!AP$6:AP$15),""))</f>
        <v/>
      </c>
      <c r="AQ105" s="20" t="str" cm="1">
        <f t="array" ref="AQ105">IF(SUM($D105:$AB105)=0,"",IFERROR(SUMPRODUCT($AD105:$AM105,TRANSPOSE('Final Geçenler+Bütünleme giren'!AQ$6:AQ$15))/SUM('Final Geçenler+Bütünleme giren'!AQ$6:AQ$15),""))</f>
        <v/>
      </c>
      <c r="AR105" s="20" t="str" cm="1">
        <f t="array" ref="AR105">IF(SUM($D105:$AB105)=0,"",IFERROR(SUMPRODUCT($AD105:$AM105,TRANSPOSE('Final Geçenler+Bütünleme giren'!AR$6:AR$15))/SUM('Final Geçenler+Bütünleme giren'!AR$6:AR$15),""))</f>
        <v/>
      </c>
      <c r="AS105" s="20" t="str" cm="1">
        <f t="array" ref="AS105">IF(SUM($D105:$AB105)=0,"",IFERROR(SUMPRODUCT($AD105:$AM105,TRANSPOSE('Final Geçenler+Bütünleme giren'!AS$6:AS$15))/SUM('Final Geçenler+Bütünleme giren'!AS$6:AS$15),""))</f>
        <v/>
      </c>
      <c r="AT105" s="20" t="str" cm="1">
        <f t="array" ref="AT105">IF(SUM($D105:$AB105)=0,"",IFERROR(SUMPRODUCT($AD105:$AM105,TRANSPOSE('Final Geçenler+Bütünleme giren'!AT$6:AT$15))/SUM('Final Geçenler+Bütünleme giren'!AT$6:AT$15),""))</f>
        <v/>
      </c>
      <c r="AU105" s="20" t="str" cm="1">
        <f t="array" ref="AU105">IF(SUM($D105:$AB105)=0,"",IFERROR(SUMPRODUCT($AD105:$AM105,TRANSPOSE('Final Geçenler+Bütünleme giren'!AU$6:AU$15))/SUM('Final Geçenler+Bütünleme giren'!AU$6:AU$15),""))</f>
        <v/>
      </c>
      <c r="AV105" s="20" t="str" cm="1">
        <f t="array" ref="AV105">IF(SUM($D105:$AB105)=0,"",IFERROR(SUMPRODUCT($AD105:$AM105,TRANSPOSE('Final Geçenler+Bütünleme giren'!AV$6:AV$15))/SUM('Final Geçenler+Bütünleme giren'!AV$6:AV$15),""))</f>
        <v/>
      </c>
      <c r="AW105" s="20" t="str" cm="1">
        <f t="array" ref="AW105">IF(SUM($D105:$AB105)=0,"",IFERROR(SUMPRODUCT($AD105:$AM105,TRANSPOSE('Final Geçenler+Bütünleme giren'!AW$6:AW$15))/SUM('Final Geçenler+Bütünleme giren'!AW$6:AW$15),""))</f>
        <v/>
      </c>
      <c r="AX105" s="20" t="str" cm="1">
        <f t="array" ref="AX105">IF(SUM($D105:$AB105)=0,"",IFERROR(SUMPRODUCT($AD105:$AM105,TRANSPOSE('Final Geçenler+Bütünleme giren'!AX$6:AX$15))/SUM('Final Geçenler+Bütünleme giren'!AX$6:AX$15),""))</f>
        <v/>
      </c>
      <c r="AY105" s="20" t="str" cm="1">
        <f t="array" ref="AY105">IF(SUM($D105:$AB105)=0,"",IFERROR(SUMPRODUCT($AD105:$AM105,TRANSPOSE('Final Geçenler+Bütünleme giren'!AY$6:AY$15))/SUM('Final Geçenler+Bütünleme giren'!AY$6:AY$15),""))</f>
        <v/>
      </c>
      <c r="AZ105" s="20" t="str" cm="1">
        <f t="array" ref="AZ105">IF(SUM($D105:$AB105)=0,"",IFERROR(SUMPRODUCT($AD105:$AM105,TRANSPOSE('Final Geçenler+Bütünleme giren'!AZ$6:AZ$15))/SUM('Final Geçenler+Bütünleme giren'!AZ$6:AZ$15),""))</f>
        <v/>
      </c>
      <c r="BA105" s="20" t="str" cm="1">
        <f t="array" ref="BA105">IF(SUM($D105:$AB105)=0,"",IFERROR(SUMPRODUCT($AD105:$AM105,TRANSPOSE('Final Geçenler+Bütünleme giren'!BA$6:BA$15))/SUM('Final Geçenler+Bütünleme giren'!BA$6:BA$15),""))</f>
        <v/>
      </c>
      <c r="BB105" s="20" t="str" cm="1">
        <f t="array" ref="BB105">IF(SUM($D105:$AB105)=0,"",IFERROR(SUMPRODUCT($AD105:$AM105,TRANSPOSE('Final Geçenler+Bütünleme giren'!BB$6:BB$15))/SUM('Final Geçenler+Bütünleme giren'!BB$6:BB$15),""))</f>
        <v/>
      </c>
      <c r="BC105" s="20" t="str" cm="1">
        <f t="array" ref="BC105">IF(SUM($D105:$AB105)=0,"",IFERROR(SUMPRODUCT($AD105:$AM105,TRANSPOSE('Final Geçenler+Bütünleme giren'!BC$6:BC$15))/SUM('Final Geçenler+Bütünleme giren'!BC$6:BC$15),""))</f>
        <v/>
      </c>
      <c r="BD105" s="20" t="str" cm="1">
        <f t="array" ref="BD105">IF(SUM($D105:$AB105)=0,"",IFERROR(SUMPRODUCT($AD105:$AM105,TRANSPOSE('Final Geçenler+Bütünleme giren'!BD$6:BD$15))/SUM('Final Geçenler+Bütünleme giren'!BD$6:BD$15),""))</f>
        <v/>
      </c>
      <c r="BE105" s="20" t="str" cm="1">
        <f t="array" ref="BE105">IF(SUM($D105:$AB105)=0,"",IFERROR(SUMPRODUCT($AD105:$AM105,TRANSPOSE('Final Geçenler+Bütünleme giren'!BE$6:BE$15))/SUM('Final Geçenler+Bütünleme giren'!BE$6:BE$15),""))</f>
        <v/>
      </c>
      <c r="BF105" s="20" t="str" cm="1">
        <f t="array" ref="BF105">IF(SUM($D105:$AB105)=0,"",IFERROR(SUMPRODUCT($AD105:$AM105,TRANSPOSE('Final Geçenler+Bütünleme giren'!BF$6:BF$15))/SUM('Final Geçenler+Bütünleme giren'!BF$6:BF$15),""))</f>
        <v/>
      </c>
      <c r="BG105" s="20" t="str" cm="1">
        <f t="array" ref="BG105">IF(SUM($D105:$AB105)=0,"",IFERROR(SUMPRODUCT($AD105:$AM105,TRANSPOSE('Final Geçenler+Bütünleme giren'!BG$6:BG$15))/SUM('Final Geçenler+Bütünleme giren'!BG$6:BG$15),""))</f>
        <v/>
      </c>
      <c r="BH105" s="28" t="str" cm="1">
        <f t="array" ref="BH105">IF(SUM($D105:$AB105)=0,"",IFERROR(SUMPRODUCT($AD105:$AM105,TRANSPOSE('Final Geçenler+Bütünleme giren'!BH$6:BH$15))/SUM('Final Geçenler+Bütünleme giren'!BH$6:BH$15),""))</f>
        <v/>
      </c>
    </row>
    <row r="106" spans="1:60" x14ac:dyDescent="0.2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22" t="str">
        <f t="shared" si="5"/>
        <v/>
      </c>
      <c r="AD106" s="20" t="str" cm="1">
        <f t="array" ref="AD106">IF(SUM($D106:$AB106)=0,"",IFERROR(SUMPRODUCT(IFERROR($D106:$AB106/$D$20:$AB$20,0),--(IFERROR(--'Final Geçenler+Bütünleme giren'!$D$9:$AB$9,0)&gt;0),--($D$20:$AB$20&gt;0))/SUMPRODUCT(--(IFERROR(--'Final Geçenler+Bütünleme giren'!$D$9:$AB$9,0)&gt;0),--($D$20:$AB$20&gt;0)),""))</f>
        <v/>
      </c>
      <c r="AE106" s="20" t="str" cm="1">
        <f t="array" ref="AE106">IF(SUM($D106:$AB106)=0,"",IFERROR(SUMPRODUCT(IFERROR($D106:$AB106/$D$20:$AB$20,0),--(IFERROR(--'Final Geçenler+Bütünleme giren'!$D$10:$AB$10,0)&gt;0),--($D$20:$AB$20&gt;0))/SUMPRODUCT(--(IFERROR(--'Final Geçenler+Bütünleme giren'!$D$10:$AB$10,0)&gt;0),--($D$20:$AB$20&gt;0)),""))</f>
        <v/>
      </c>
      <c r="AF106" s="20" t="str" cm="1">
        <f t="array" ref="AF106">IF(SUM($D106:$AB106)=0,"",IFERROR(SUMPRODUCT(IFERROR($D106:$AB106/$D$20:$AB$20,0),--(IFERROR(--'Final Geçenler+Bütünleme giren'!$D$11:$AB$11,0)&gt;0),--($D$20:$AB$20&gt;0))/SUMPRODUCT(--(IFERROR(--'Final Geçenler+Bütünleme giren'!$D$11:$AB$11,0)&gt;0),--($D$20:$AB$20&gt;0)),""))</f>
        <v/>
      </c>
      <c r="AG106" s="20" t="str" cm="1">
        <f t="array" ref="AG106">IF(SUM($D106:$AB106)=0,"",IFERROR(SUMPRODUCT(IFERROR($D106:$AB106/$D$20:$AB$20,0),--(IFERROR(--'Final Geçenler+Bütünleme giren'!$D$12:$AB$12,0)&gt;0),--($D$20:$AB$20&gt;0))/SUMPRODUCT(--(IFERROR(--'Final Geçenler+Bütünleme giren'!$D$12:$AB$12,0)&gt;0),--($D$20:$AB$20&gt;0)),""))</f>
        <v/>
      </c>
      <c r="AH106" s="20" t="str" cm="1">
        <f t="array" ref="AH106">IF(SUM($D106:$AB106)=0,"",IFERROR(SUMPRODUCT(IFERROR($D106:$AB106/$D$20:$AB$20,0),--(IFERROR(--'Final Geçenler+Bütünleme giren'!$D$13:$AB$13,0)&gt;0),--($D$20:$AB$20&gt;0))/SUMPRODUCT(--(IFERROR(--'Final Geçenler+Bütünleme giren'!$D$13:$AB$13,0)&gt;0),--($D$20:$AB$20&gt;0)),""))</f>
        <v/>
      </c>
      <c r="AI106" s="20" t="str" cm="1">
        <f t="array" ref="AI106">IF(SUM($D106:$AB106)=0,"",IFERROR(SUMPRODUCT(IFERROR($D106:$AB106/$D$20:$AB$20,0),--(IFERROR(--'Final Geçenler+Bütünleme giren'!$D$14:$AB$14,0)&gt;0),--($D$20:$AB$20&gt;0))/SUMPRODUCT(--(IFERROR(--'Final Geçenler+Bütünleme giren'!$D$14:$AB$14,0)&gt;0),--($D$20:$AB$20&gt;0)),""))</f>
        <v/>
      </c>
      <c r="AJ106" s="20" t="str" cm="1">
        <f t="array" ref="AJ106">IF(SUM($D106:$AB106)=0,"",IFERROR(SUMPRODUCT(IFERROR($D106:$AB106/$D$20:$AB$20,0),--(IFERROR(--'Final Geçenler+Bütünleme giren'!$D$15:$AB$15,0)&gt;0),--($D$20:$AB$20&gt;0))/SUMPRODUCT(--(IFERROR(--'Final Geçenler+Bütünleme giren'!$D$15:$AB$15,0)&gt;0),--($D$20:$AB$20&gt;0)),""))</f>
        <v/>
      </c>
      <c r="AK106" s="20" t="str" cm="1">
        <f t="array" ref="AK106">IF(SUM($D106:$AB106)=0,"",IFERROR(SUMPRODUCT(IFERROR($D106:$AB106/$D$20:$AB$20,0),--(IFERROR(--'Final Geçenler+Bütünleme giren'!$D$16:$AB$16,0)&gt;0),--($D$20:$AB$20&gt;0))/SUMPRODUCT(--(IFERROR(--'Final Geçenler+Bütünleme giren'!$D$16:$AB$16,0)&gt;0),--($D$20:$AB$20&gt;0)),""))</f>
        <v/>
      </c>
      <c r="AL106" s="20" t="str" cm="1">
        <f t="array" ref="AL106">IF(SUM($D106:$AB106)=0,"",IFERROR(SUMPRODUCT(IFERROR($D106:$AB106/$D$20:$AB$20,0),--(IFERROR(--'Final Geçenler+Bütünleme giren'!$D$17:$AB$17,0)&gt;0),--($D$20:$AB$20&gt;0))/SUMPRODUCT(--(IFERROR(--'Final Geçenler+Bütünleme giren'!$D$17:$AB$17,0)&gt;0),--($D$20:$AB$20&gt;0)),""))</f>
        <v/>
      </c>
      <c r="AM106" s="20" t="str" cm="1">
        <f t="array" ref="AM106">IF(SUM($D106:$AB106)=0,"",IFERROR(SUMPRODUCT(IFERROR($D106:$AB106/$D$20:$AB$20,0),--(IFERROR(--'Final Geçenler+Bütünleme giren'!$D$18:$AB$18,0)&gt;0),--($D$20:$AB$20&gt;0))/SUMPRODUCT(--(IFERROR(--'Final Geçenler+Bütünleme giren'!$D$18:$AB$18,0)&gt;0),--($D$20:$AB$20&gt;0)),""))</f>
        <v/>
      </c>
      <c r="AO106" s="27" t="str" cm="1">
        <f t="array" ref="AO106">IF(SUM($D106:$AB106)=0,"",IFERROR(SUMPRODUCT($AD106:$AM106,TRANSPOSE('Final Geçenler+Bütünleme giren'!AO$6:AO$15))/SUM('Final Geçenler+Bütünleme giren'!AO$6:AO$15),""))</f>
        <v/>
      </c>
      <c r="AP106" s="20" t="str" cm="1">
        <f t="array" ref="AP106">IF(SUM($D106:$AB106)=0,"",IFERROR(SUMPRODUCT($AD106:$AM106,TRANSPOSE('Final Geçenler+Bütünleme giren'!AP$6:AP$15))/SUM('Final Geçenler+Bütünleme giren'!AP$6:AP$15),""))</f>
        <v/>
      </c>
      <c r="AQ106" s="20" t="str" cm="1">
        <f t="array" ref="AQ106">IF(SUM($D106:$AB106)=0,"",IFERROR(SUMPRODUCT($AD106:$AM106,TRANSPOSE('Final Geçenler+Bütünleme giren'!AQ$6:AQ$15))/SUM('Final Geçenler+Bütünleme giren'!AQ$6:AQ$15),""))</f>
        <v/>
      </c>
      <c r="AR106" s="20" t="str" cm="1">
        <f t="array" ref="AR106">IF(SUM($D106:$AB106)=0,"",IFERROR(SUMPRODUCT($AD106:$AM106,TRANSPOSE('Final Geçenler+Bütünleme giren'!AR$6:AR$15))/SUM('Final Geçenler+Bütünleme giren'!AR$6:AR$15),""))</f>
        <v/>
      </c>
      <c r="AS106" s="20" t="str" cm="1">
        <f t="array" ref="AS106">IF(SUM($D106:$AB106)=0,"",IFERROR(SUMPRODUCT($AD106:$AM106,TRANSPOSE('Final Geçenler+Bütünleme giren'!AS$6:AS$15))/SUM('Final Geçenler+Bütünleme giren'!AS$6:AS$15),""))</f>
        <v/>
      </c>
      <c r="AT106" s="20" t="str" cm="1">
        <f t="array" ref="AT106">IF(SUM($D106:$AB106)=0,"",IFERROR(SUMPRODUCT($AD106:$AM106,TRANSPOSE('Final Geçenler+Bütünleme giren'!AT$6:AT$15))/SUM('Final Geçenler+Bütünleme giren'!AT$6:AT$15),""))</f>
        <v/>
      </c>
      <c r="AU106" s="20" t="str" cm="1">
        <f t="array" ref="AU106">IF(SUM($D106:$AB106)=0,"",IFERROR(SUMPRODUCT($AD106:$AM106,TRANSPOSE('Final Geçenler+Bütünleme giren'!AU$6:AU$15))/SUM('Final Geçenler+Bütünleme giren'!AU$6:AU$15),""))</f>
        <v/>
      </c>
      <c r="AV106" s="20" t="str" cm="1">
        <f t="array" ref="AV106">IF(SUM($D106:$AB106)=0,"",IFERROR(SUMPRODUCT($AD106:$AM106,TRANSPOSE('Final Geçenler+Bütünleme giren'!AV$6:AV$15))/SUM('Final Geçenler+Bütünleme giren'!AV$6:AV$15),""))</f>
        <v/>
      </c>
      <c r="AW106" s="20" t="str" cm="1">
        <f t="array" ref="AW106">IF(SUM($D106:$AB106)=0,"",IFERROR(SUMPRODUCT($AD106:$AM106,TRANSPOSE('Final Geçenler+Bütünleme giren'!AW$6:AW$15))/SUM('Final Geçenler+Bütünleme giren'!AW$6:AW$15),""))</f>
        <v/>
      </c>
      <c r="AX106" s="20" t="str" cm="1">
        <f t="array" ref="AX106">IF(SUM($D106:$AB106)=0,"",IFERROR(SUMPRODUCT($AD106:$AM106,TRANSPOSE('Final Geçenler+Bütünleme giren'!AX$6:AX$15))/SUM('Final Geçenler+Bütünleme giren'!AX$6:AX$15),""))</f>
        <v/>
      </c>
      <c r="AY106" s="20" t="str" cm="1">
        <f t="array" ref="AY106">IF(SUM($D106:$AB106)=0,"",IFERROR(SUMPRODUCT($AD106:$AM106,TRANSPOSE('Final Geçenler+Bütünleme giren'!AY$6:AY$15))/SUM('Final Geçenler+Bütünleme giren'!AY$6:AY$15),""))</f>
        <v/>
      </c>
      <c r="AZ106" s="20" t="str" cm="1">
        <f t="array" ref="AZ106">IF(SUM($D106:$AB106)=0,"",IFERROR(SUMPRODUCT($AD106:$AM106,TRANSPOSE('Final Geçenler+Bütünleme giren'!AZ$6:AZ$15))/SUM('Final Geçenler+Bütünleme giren'!AZ$6:AZ$15),""))</f>
        <v/>
      </c>
      <c r="BA106" s="20" t="str" cm="1">
        <f t="array" ref="BA106">IF(SUM($D106:$AB106)=0,"",IFERROR(SUMPRODUCT($AD106:$AM106,TRANSPOSE('Final Geçenler+Bütünleme giren'!BA$6:BA$15))/SUM('Final Geçenler+Bütünleme giren'!BA$6:BA$15),""))</f>
        <v/>
      </c>
      <c r="BB106" s="20" t="str" cm="1">
        <f t="array" ref="BB106">IF(SUM($D106:$AB106)=0,"",IFERROR(SUMPRODUCT($AD106:$AM106,TRANSPOSE('Final Geçenler+Bütünleme giren'!BB$6:BB$15))/SUM('Final Geçenler+Bütünleme giren'!BB$6:BB$15),""))</f>
        <v/>
      </c>
      <c r="BC106" s="20" t="str" cm="1">
        <f t="array" ref="BC106">IF(SUM($D106:$AB106)=0,"",IFERROR(SUMPRODUCT($AD106:$AM106,TRANSPOSE('Final Geçenler+Bütünleme giren'!BC$6:BC$15))/SUM('Final Geçenler+Bütünleme giren'!BC$6:BC$15),""))</f>
        <v/>
      </c>
      <c r="BD106" s="20" t="str" cm="1">
        <f t="array" ref="BD106">IF(SUM($D106:$AB106)=0,"",IFERROR(SUMPRODUCT($AD106:$AM106,TRANSPOSE('Final Geçenler+Bütünleme giren'!BD$6:BD$15))/SUM('Final Geçenler+Bütünleme giren'!BD$6:BD$15),""))</f>
        <v/>
      </c>
      <c r="BE106" s="20" t="str" cm="1">
        <f t="array" ref="BE106">IF(SUM($D106:$AB106)=0,"",IFERROR(SUMPRODUCT($AD106:$AM106,TRANSPOSE('Final Geçenler+Bütünleme giren'!BE$6:BE$15))/SUM('Final Geçenler+Bütünleme giren'!BE$6:BE$15),""))</f>
        <v/>
      </c>
      <c r="BF106" s="20" t="str" cm="1">
        <f t="array" ref="BF106">IF(SUM($D106:$AB106)=0,"",IFERROR(SUMPRODUCT($AD106:$AM106,TRANSPOSE('Final Geçenler+Bütünleme giren'!BF$6:BF$15))/SUM('Final Geçenler+Bütünleme giren'!BF$6:BF$15),""))</f>
        <v/>
      </c>
      <c r="BG106" s="20" t="str" cm="1">
        <f t="array" ref="BG106">IF(SUM($D106:$AB106)=0,"",IFERROR(SUMPRODUCT($AD106:$AM106,TRANSPOSE('Final Geçenler+Bütünleme giren'!BG$6:BG$15))/SUM('Final Geçenler+Bütünleme giren'!BG$6:BG$15),""))</f>
        <v/>
      </c>
      <c r="BH106" s="28" t="str" cm="1">
        <f t="array" ref="BH106">IF(SUM($D106:$AB106)=0,"",IFERROR(SUMPRODUCT($AD106:$AM106,TRANSPOSE('Final Geçenler+Bütünleme giren'!BH$6:BH$15))/SUM('Final Geçenler+Bütünleme giren'!BH$6:BH$15),""))</f>
        <v/>
      </c>
    </row>
    <row r="107" spans="1:60" x14ac:dyDescent="0.2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22" t="str">
        <f t="shared" si="5"/>
        <v/>
      </c>
      <c r="AD107" s="20" t="str" cm="1">
        <f t="array" ref="AD107">IF(SUM($D107:$AB107)=0,"",IFERROR(SUMPRODUCT(IFERROR($D107:$AB107/$D$20:$AB$20,0),--(IFERROR(--'Final Geçenler+Bütünleme giren'!$D$9:$AB$9,0)&gt;0),--($D$20:$AB$20&gt;0))/SUMPRODUCT(--(IFERROR(--'Final Geçenler+Bütünleme giren'!$D$9:$AB$9,0)&gt;0),--($D$20:$AB$20&gt;0)),""))</f>
        <v/>
      </c>
      <c r="AE107" s="20" t="str" cm="1">
        <f t="array" ref="AE107">IF(SUM($D107:$AB107)=0,"",IFERROR(SUMPRODUCT(IFERROR($D107:$AB107/$D$20:$AB$20,0),--(IFERROR(--'Final Geçenler+Bütünleme giren'!$D$10:$AB$10,0)&gt;0),--($D$20:$AB$20&gt;0))/SUMPRODUCT(--(IFERROR(--'Final Geçenler+Bütünleme giren'!$D$10:$AB$10,0)&gt;0),--($D$20:$AB$20&gt;0)),""))</f>
        <v/>
      </c>
      <c r="AF107" s="20" t="str" cm="1">
        <f t="array" ref="AF107">IF(SUM($D107:$AB107)=0,"",IFERROR(SUMPRODUCT(IFERROR($D107:$AB107/$D$20:$AB$20,0),--(IFERROR(--'Final Geçenler+Bütünleme giren'!$D$11:$AB$11,0)&gt;0),--($D$20:$AB$20&gt;0))/SUMPRODUCT(--(IFERROR(--'Final Geçenler+Bütünleme giren'!$D$11:$AB$11,0)&gt;0),--($D$20:$AB$20&gt;0)),""))</f>
        <v/>
      </c>
      <c r="AG107" s="20" t="str" cm="1">
        <f t="array" ref="AG107">IF(SUM($D107:$AB107)=0,"",IFERROR(SUMPRODUCT(IFERROR($D107:$AB107/$D$20:$AB$20,0),--(IFERROR(--'Final Geçenler+Bütünleme giren'!$D$12:$AB$12,0)&gt;0),--($D$20:$AB$20&gt;0))/SUMPRODUCT(--(IFERROR(--'Final Geçenler+Bütünleme giren'!$D$12:$AB$12,0)&gt;0),--($D$20:$AB$20&gt;0)),""))</f>
        <v/>
      </c>
      <c r="AH107" s="20" t="str" cm="1">
        <f t="array" ref="AH107">IF(SUM($D107:$AB107)=0,"",IFERROR(SUMPRODUCT(IFERROR($D107:$AB107/$D$20:$AB$20,0),--(IFERROR(--'Final Geçenler+Bütünleme giren'!$D$13:$AB$13,0)&gt;0),--($D$20:$AB$20&gt;0))/SUMPRODUCT(--(IFERROR(--'Final Geçenler+Bütünleme giren'!$D$13:$AB$13,0)&gt;0),--($D$20:$AB$20&gt;0)),""))</f>
        <v/>
      </c>
      <c r="AI107" s="20" t="str" cm="1">
        <f t="array" ref="AI107">IF(SUM($D107:$AB107)=0,"",IFERROR(SUMPRODUCT(IFERROR($D107:$AB107/$D$20:$AB$20,0),--(IFERROR(--'Final Geçenler+Bütünleme giren'!$D$14:$AB$14,0)&gt;0),--($D$20:$AB$20&gt;0))/SUMPRODUCT(--(IFERROR(--'Final Geçenler+Bütünleme giren'!$D$14:$AB$14,0)&gt;0),--($D$20:$AB$20&gt;0)),""))</f>
        <v/>
      </c>
      <c r="AJ107" s="20" t="str" cm="1">
        <f t="array" ref="AJ107">IF(SUM($D107:$AB107)=0,"",IFERROR(SUMPRODUCT(IFERROR($D107:$AB107/$D$20:$AB$20,0),--(IFERROR(--'Final Geçenler+Bütünleme giren'!$D$15:$AB$15,0)&gt;0),--($D$20:$AB$20&gt;0))/SUMPRODUCT(--(IFERROR(--'Final Geçenler+Bütünleme giren'!$D$15:$AB$15,0)&gt;0),--($D$20:$AB$20&gt;0)),""))</f>
        <v/>
      </c>
      <c r="AK107" s="20" t="str" cm="1">
        <f t="array" ref="AK107">IF(SUM($D107:$AB107)=0,"",IFERROR(SUMPRODUCT(IFERROR($D107:$AB107/$D$20:$AB$20,0),--(IFERROR(--'Final Geçenler+Bütünleme giren'!$D$16:$AB$16,0)&gt;0),--($D$20:$AB$20&gt;0))/SUMPRODUCT(--(IFERROR(--'Final Geçenler+Bütünleme giren'!$D$16:$AB$16,0)&gt;0),--($D$20:$AB$20&gt;0)),""))</f>
        <v/>
      </c>
      <c r="AL107" s="20" t="str" cm="1">
        <f t="array" ref="AL107">IF(SUM($D107:$AB107)=0,"",IFERROR(SUMPRODUCT(IFERROR($D107:$AB107/$D$20:$AB$20,0),--(IFERROR(--'Final Geçenler+Bütünleme giren'!$D$17:$AB$17,0)&gt;0),--($D$20:$AB$20&gt;0))/SUMPRODUCT(--(IFERROR(--'Final Geçenler+Bütünleme giren'!$D$17:$AB$17,0)&gt;0),--($D$20:$AB$20&gt;0)),""))</f>
        <v/>
      </c>
      <c r="AM107" s="20" t="str" cm="1">
        <f t="array" ref="AM107">IF(SUM($D107:$AB107)=0,"",IFERROR(SUMPRODUCT(IFERROR($D107:$AB107/$D$20:$AB$20,0),--(IFERROR(--'Final Geçenler+Bütünleme giren'!$D$18:$AB$18,0)&gt;0),--($D$20:$AB$20&gt;0))/SUMPRODUCT(--(IFERROR(--'Final Geçenler+Bütünleme giren'!$D$18:$AB$18,0)&gt;0),--($D$20:$AB$20&gt;0)),""))</f>
        <v/>
      </c>
      <c r="AO107" s="27" t="str" cm="1">
        <f t="array" ref="AO107">IF(SUM($D107:$AB107)=0,"",IFERROR(SUMPRODUCT($AD107:$AM107,TRANSPOSE('Final Geçenler+Bütünleme giren'!AO$6:AO$15))/SUM('Final Geçenler+Bütünleme giren'!AO$6:AO$15),""))</f>
        <v/>
      </c>
      <c r="AP107" s="20" t="str" cm="1">
        <f t="array" ref="AP107">IF(SUM($D107:$AB107)=0,"",IFERROR(SUMPRODUCT($AD107:$AM107,TRANSPOSE('Final Geçenler+Bütünleme giren'!AP$6:AP$15))/SUM('Final Geçenler+Bütünleme giren'!AP$6:AP$15),""))</f>
        <v/>
      </c>
      <c r="AQ107" s="20" t="str" cm="1">
        <f t="array" ref="AQ107">IF(SUM($D107:$AB107)=0,"",IFERROR(SUMPRODUCT($AD107:$AM107,TRANSPOSE('Final Geçenler+Bütünleme giren'!AQ$6:AQ$15))/SUM('Final Geçenler+Bütünleme giren'!AQ$6:AQ$15),""))</f>
        <v/>
      </c>
      <c r="AR107" s="20" t="str" cm="1">
        <f t="array" ref="AR107">IF(SUM($D107:$AB107)=0,"",IFERROR(SUMPRODUCT($AD107:$AM107,TRANSPOSE('Final Geçenler+Bütünleme giren'!AR$6:AR$15))/SUM('Final Geçenler+Bütünleme giren'!AR$6:AR$15),""))</f>
        <v/>
      </c>
      <c r="AS107" s="20" t="str" cm="1">
        <f t="array" ref="AS107">IF(SUM($D107:$AB107)=0,"",IFERROR(SUMPRODUCT($AD107:$AM107,TRANSPOSE('Final Geçenler+Bütünleme giren'!AS$6:AS$15))/SUM('Final Geçenler+Bütünleme giren'!AS$6:AS$15),""))</f>
        <v/>
      </c>
      <c r="AT107" s="20" t="str" cm="1">
        <f t="array" ref="AT107">IF(SUM($D107:$AB107)=0,"",IFERROR(SUMPRODUCT($AD107:$AM107,TRANSPOSE('Final Geçenler+Bütünleme giren'!AT$6:AT$15))/SUM('Final Geçenler+Bütünleme giren'!AT$6:AT$15),""))</f>
        <v/>
      </c>
      <c r="AU107" s="20" t="str" cm="1">
        <f t="array" ref="AU107">IF(SUM($D107:$AB107)=0,"",IFERROR(SUMPRODUCT($AD107:$AM107,TRANSPOSE('Final Geçenler+Bütünleme giren'!AU$6:AU$15))/SUM('Final Geçenler+Bütünleme giren'!AU$6:AU$15),""))</f>
        <v/>
      </c>
      <c r="AV107" s="20" t="str" cm="1">
        <f t="array" ref="AV107">IF(SUM($D107:$AB107)=0,"",IFERROR(SUMPRODUCT($AD107:$AM107,TRANSPOSE('Final Geçenler+Bütünleme giren'!AV$6:AV$15))/SUM('Final Geçenler+Bütünleme giren'!AV$6:AV$15),""))</f>
        <v/>
      </c>
      <c r="AW107" s="20" t="str" cm="1">
        <f t="array" ref="AW107">IF(SUM($D107:$AB107)=0,"",IFERROR(SUMPRODUCT($AD107:$AM107,TRANSPOSE('Final Geçenler+Bütünleme giren'!AW$6:AW$15))/SUM('Final Geçenler+Bütünleme giren'!AW$6:AW$15),""))</f>
        <v/>
      </c>
      <c r="AX107" s="20" t="str" cm="1">
        <f t="array" ref="AX107">IF(SUM($D107:$AB107)=0,"",IFERROR(SUMPRODUCT($AD107:$AM107,TRANSPOSE('Final Geçenler+Bütünleme giren'!AX$6:AX$15))/SUM('Final Geçenler+Bütünleme giren'!AX$6:AX$15),""))</f>
        <v/>
      </c>
      <c r="AY107" s="20" t="str" cm="1">
        <f t="array" ref="AY107">IF(SUM($D107:$AB107)=0,"",IFERROR(SUMPRODUCT($AD107:$AM107,TRANSPOSE('Final Geçenler+Bütünleme giren'!AY$6:AY$15))/SUM('Final Geçenler+Bütünleme giren'!AY$6:AY$15),""))</f>
        <v/>
      </c>
      <c r="AZ107" s="20" t="str" cm="1">
        <f t="array" ref="AZ107">IF(SUM($D107:$AB107)=0,"",IFERROR(SUMPRODUCT($AD107:$AM107,TRANSPOSE('Final Geçenler+Bütünleme giren'!AZ$6:AZ$15))/SUM('Final Geçenler+Bütünleme giren'!AZ$6:AZ$15),""))</f>
        <v/>
      </c>
      <c r="BA107" s="20" t="str" cm="1">
        <f t="array" ref="BA107">IF(SUM($D107:$AB107)=0,"",IFERROR(SUMPRODUCT($AD107:$AM107,TRANSPOSE('Final Geçenler+Bütünleme giren'!BA$6:BA$15))/SUM('Final Geçenler+Bütünleme giren'!BA$6:BA$15),""))</f>
        <v/>
      </c>
      <c r="BB107" s="20" t="str" cm="1">
        <f t="array" ref="BB107">IF(SUM($D107:$AB107)=0,"",IFERROR(SUMPRODUCT($AD107:$AM107,TRANSPOSE('Final Geçenler+Bütünleme giren'!BB$6:BB$15))/SUM('Final Geçenler+Bütünleme giren'!BB$6:BB$15),""))</f>
        <v/>
      </c>
      <c r="BC107" s="20" t="str" cm="1">
        <f t="array" ref="BC107">IF(SUM($D107:$AB107)=0,"",IFERROR(SUMPRODUCT($AD107:$AM107,TRANSPOSE('Final Geçenler+Bütünleme giren'!BC$6:BC$15))/SUM('Final Geçenler+Bütünleme giren'!BC$6:BC$15),""))</f>
        <v/>
      </c>
      <c r="BD107" s="20" t="str" cm="1">
        <f t="array" ref="BD107">IF(SUM($D107:$AB107)=0,"",IFERROR(SUMPRODUCT($AD107:$AM107,TRANSPOSE('Final Geçenler+Bütünleme giren'!BD$6:BD$15))/SUM('Final Geçenler+Bütünleme giren'!BD$6:BD$15),""))</f>
        <v/>
      </c>
      <c r="BE107" s="20" t="str" cm="1">
        <f t="array" ref="BE107">IF(SUM($D107:$AB107)=0,"",IFERROR(SUMPRODUCT($AD107:$AM107,TRANSPOSE('Final Geçenler+Bütünleme giren'!BE$6:BE$15))/SUM('Final Geçenler+Bütünleme giren'!BE$6:BE$15),""))</f>
        <v/>
      </c>
      <c r="BF107" s="20" t="str" cm="1">
        <f t="array" ref="BF107">IF(SUM($D107:$AB107)=0,"",IFERROR(SUMPRODUCT($AD107:$AM107,TRANSPOSE('Final Geçenler+Bütünleme giren'!BF$6:BF$15))/SUM('Final Geçenler+Bütünleme giren'!BF$6:BF$15),""))</f>
        <v/>
      </c>
      <c r="BG107" s="20" t="str" cm="1">
        <f t="array" ref="BG107">IF(SUM($D107:$AB107)=0,"",IFERROR(SUMPRODUCT($AD107:$AM107,TRANSPOSE('Final Geçenler+Bütünleme giren'!BG$6:BG$15))/SUM('Final Geçenler+Bütünleme giren'!BG$6:BG$15),""))</f>
        <v/>
      </c>
      <c r="BH107" s="28" t="str" cm="1">
        <f t="array" ref="BH107">IF(SUM($D107:$AB107)=0,"",IFERROR(SUMPRODUCT($AD107:$AM107,TRANSPOSE('Final Geçenler+Bütünleme giren'!BH$6:BH$15))/SUM('Final Geçenler+Bütünleme giren'!BH$6:BH$15),""))</f>
        <v/>
      </c>
    </row>
    <row r="108" spans="1:60" x14ac:dyDescent="0.2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22" t="str">
        <f t="shared" si="5"/>
        <v/>
      </c>
      <c r="AD108" s="20" t="str" cm="1">
        <f t="array" ref="AD108">IF(SUM($D108:$AB108)=0,"",IFERROR(SUMPRODUCT(IFERROR($D108:$AB108/$D$20:$AB$20,0),--(IFERROR(--'Final Geçenler+Bütünleme giren'!$D$9:$AB$9,0)&gt;0),--($D$20:$AB$20&gt;0))/SUMPRODUCT(--(IFERROR(--'Final Geçenler+Bütünleme giren'!$D$9:$AB$9,0)&gt;0),--($D$20:$AB$20&gt;0)),""))</f>
        <v/>
      </c>
      <c r="AE108" s="20" t="str" cm="1">
        <f t="array" ref="AE108">IF(SUM($D108:$AB108)=0,"",IFERROR(SUMPRODUCT(IFERROR($D108:$AB108/$D$20:$AB$20,0),--(IFERROR(--'Final Geçenler+Bütünleme giren'!$D$10:$AB$10,0)&gt;0),--($D$20:$AB$20&gt;0))/SUMPRODUCT(--(IFERROR(--'Final Geçenler+Bütünleme giren'!$D$10:$AB$10,0)&gt;0),--($D$20:$AB$20&gt;0)),""))</f>
        <v/>
      </c>
      <c r="AF108" s="20" t="str" cm="1">
        <f t="array" ref="AF108">IF(SUM($D108:$AB108)=0,"",IFERROR(SUMPRODUCT(IFERROR($D108:$AB108/$D$20:$AB$20,0),--(IFERROR(--'Final Geçenler+Bütünleme giren'!$D$11:$AB$11,0)&gt;0),--($D$20:$AB$20&gt;0))/SUMPRODUCT(--(IFERROR(--'Final Geçenler+Bütünleme giren'!$D$11:$AB$11,0)&gt;0),--($D$20:$AB$20&gt;0)),""))</f>
        <v/>
      </c>
      <c r="AG108" s="20" t="str" cm="1">
        <f t="array" ref="AG108">IF(SUM($D108:$AB108)=0,"",IFERROR(SUMPRODUCT(IFERROR($D108:$AB108/$D$20:$AB$20,0),--(IFERROR(--'Final Geçenler+Bütünleme giren'!$D$12:$AB$12,0)&gt;0),--($D$20:$AB$20&gt;0))/SUMPRODUCT(--(IFERROR(--'Final Geçenler+Bütünleme giren'!$D$12:$AB$12,0)&gt;0),--($D$20:$AB$20&gt;0)),""))</f>
        <v/>
      </c>
      <c r="AH108" s="20" t="str" cm="1">
        <f t="array" ref="AH108">IF(SUM($D108:$AB108)=0,"",IFERROR(SUMPRODUCT(IFERROR($D108:$AB108/$D$20:$AB$20,0),--(IFERROR(--'Final Geçenler+Bütünleme giren'!$D$13:$AB$13,0)&gt;0),--($D$20:$AB$20&gt;0))/SUMPRODUCT(--(IFERROR(--'Final Geçenler+Bütünleme giren'!$D$13:$AB$13,0)&gt;0),--($D$20:$AB$20&gt;0)),""))</f>
        <v/>
      </c>
      <c r="AI108" s="20" t="str" cm="1">
        <f t="array" ref="AI108">IF(SUM($D108:$AB108)=0,"",IFERROR(SUMPRODUCT(IFERROR($D108:$AB108/$D$20:$AB$20,0),--(IFERROR(--'Final Geçenler+Bütünleme giren'!$D$14:$AB$14,0)&gt;0),--($D$20:$AB$20&gt;0))/SUMPRODUCT(--(IFERROR(--'Final Geçenler+Bütünleme giren'!$D$14:$AB$14,0)&gt;0),--($D$20:$AB$20&gt;0)),""))</f>
        <v/>
      </c>
      <c r="AJ108" s="20" t="str" cm="1">
        <f t="array" ref="AJ108">IF(SUM($D108:$AB108)=0,"",IFERROR(SUMPRODUCT(IFERROR($D108:$AB108/$D$20:$AB$20,0),--(IFERROR(--'Final Geçenler+Bütünleme giren'!$D$15:$AB$15,0)&gt;0),--($D$20:$AB$20&gt;0))/SUMPRODUCT(--(IFERROR(--'Final Geçenler+Bütünleme giren'!$D$15:$AB$15,0)&gt;0),--($D$20:$AB$20&gt;0)),""))</f>
        <v/>
      </c>
      <c r="AK108" s="20" t="str" cm="1">
        <f t="array" ref="AK108">IF(SUM($D108:$AB108)=0,"",IFERROR(SUMPRODUCT(IFERROR($D108:$AB108/$D$20:$AB$20,0),--(IFERROR(--'Final Geçenler+Bütünleme giren'!$D$16:$AB$16,0)&gt;0),--($D$20:$AB$20&gt;0))/SUMPRODUCT(--(IFERROR(--'Final Geçenler+Bütünleme giren'!$D$16:$AB$16,0)&gt;0),--($D$20:$AB$20&gt;0)),""))</f>
        <v/>
      </c>
      <c r="AL108" s="20" t="str" cm="1">
        <f t="array" ref="AL108">IF(SUM($D108:$AB108)=0,"",IFERROR(SUMPRODUCT(IFERROR($D108:$AB108/$D$20:$AB$20,0),--(IFERROR(--'Final Geçenler+Bütünleme giren'!$D$17:$AB$17,0)&gt;0),--($D$20:$AB$20&gt;0))/SUMPRODUCT(--(IFERROR(--'Final Geçenler+Bütünleme giren'!$D$17:$AB$17,0)&gt;0),--($D$20:$AB$20&gt;0)),""))</f>
        <v/>
      </c>
      <c r="AM108" s="20" t="str" cm="1">
        <f t="array" ref="AM108">IF(SUM($D108:$AB108)=0,"",IFERROR(SUMPRODUCT(IFERROR($D108:$AB108/$D$20:$AB$20,0),--(IFERROR(--'Final Geçenler+Bütünleme giren'!$D$18:$AB$18,0)&gt;0),--($D$20:$AB$20&gt;0))/SUMPRODUCT(--(IFERROR(--'Final Geçenler+Bütünleme giren'!$D$18:$AB$18,0)&gt;0),--($D$20:$AB$20&gt;0)),""))</f>
        <v/>
      </c>
      <c r="AO108" s="27" t="str" cm="1">
        <f t="array" ref="AO108">IF(SUM($D108:$AB108)=0,"",IFERROR(SUMPRODUCT($AD108:$AM108,TRANSPOSE('Final Geçenler+Bütünleme giren'!AO$6:AO$15))/SUM('Final Geçenler+Bütünleme giren'!AO$6:AO$15),""))</f>
        <v/>
      </c>
      <c r="AP108" s="20" t="str" cm="1">
        <f t="array" ref="AP108">IF(SUM($D108:$AB108)=0,"",IFERROR(SUMPRODUCT($AD108:$AM108,TRANSPOSE('Final Geçenler+Bütünleme giren'!AP$6:AP$15))/SUM('Final Geçenler+Bütünleme giren'!AP$6:AP$15),""))</f>
        <v/>
      </c>
      <c r="AQ108" s="20" t="str" cm="1">
        <f t="array" ref="AQ108">IF(SUM($D108:$AB108)=0,"",IFERROR(SUMPRODUCT($AD108:$AM108,TRANSPOSE('Final Geçenler+Bütünleme giren'!AQ$6:AQ$15))/SUM('Final Geçenler+Bütünleme giren'!AQ$6:AQ$15),""))</f>
        <v/>
      </c>
      <c r="AR108" s="20" t="str" cm="1">
        <f t="array" ref="AR108">IF(SUM($D108:$AB108)=0,"",IFERROR(SUMPRODUCT($AD108:$AM108,TRANSPOSE('Final Geçenler+Bütünleme giren'!AR$6:AR$15))/SUM('Final Geçenler+Bütünleme giren'!AR$6:AR$15),""))</f>
        <v/>
      </c>
      <c r="AS108" s="20" t="str" cm="1">
        <f t="array" ref="AS108">IF(SUM($D108:$AB108)=0,"",IFERROR(SUMPRODUCT($AD108:$AM108,TRANSPOSE('Final Geçenler+Bütünleme giren'!AS$6:AS$15))/SUM('Final Geçenler+Bütünleme giren'!AS$6:AS$15),""))</f>
        <v/>
      </c>
      <c r="AT108" s="20" t="str" cm="1">
        <f t="array" ref="AT108">IF(SUM($D108:$AB108)=0,"",IFERROR(SUMPRODUCT($AD108:$AM108,TRANSPOSE('Final Geçenler+Bütünleme giren'!AT$6:AT$15))/SUM('Final Geçenler+Bütünleme giren'!AT$6:AT$15),""))</f>
        <v/>
      </c>
      <c r="AU108" s="20" t="str" cm="1">
        <f t="array" ref="AU108">IF(SUM($D108:$AB108)=0,"",IFERROR(SUMPRODUCT($AD108:$AM108,TRANSPOSE('Final Geçenler+Bütünleme giren'!AU$6:AU$15))/SUM('Final Geçenler+Bütünleme giren'!AU$6:AU$15),""))</f>
        <v/>
      </c>
      <c r="AV108" s="20" t="str" cm="1">
        <f t="array" ref="AV108">IF(SUM($D108:$AB108)=0,"",IFERROR(SUMPRODUCT($AD108:$AM108,TRANSPOSE('Final Geçenler+Bütünleme giren'!AV$6:AV$15))/SUM('Final Geçenler+Bütünleme giren'!AV$6:AV$15),""))</f>
        <v/>
      </c>
      <c r="AW108" s="20" t="str" cm="1">
        <f t="array" ref="AW108">IF(SUM($D108:$AB108)=0,"",IFERROR(SUMPRODUCT($AD108:$AM108,TRANSPOSE('Final Geçenler+Bütünleme giren'!AW$6:AW$15))/SUM('Final Geçenler+Bütünleme giren'!AW$6:AW$15),""))</f>
        <v/>
      </c>
      <c r="AX108" s="20" t="str" cm="1">
        <f t="array" ref="AX108">IF(SUM($D108:$AB108)=0,"",IFERROR(SUMPRODUCT($AD108:$AM108,TRANSPOSE('Final Geçenler+Bütünleme giren'!AX$6:AX$15))/SUM('Final Geçenler+Bütünleme giren'!AX$6:AX$15),""))</f>
        <v/>
      </c>
      <c r="AY108" s="20" t="str" cm="1">
        <f t="array" ref="AY108">IF(SUM($D108:$AB108)=0,"",IFERROR(SUMPRODUCT($AD108:$AM108,TRANSPOSE('Final Geçenler+Bütünleme giren'!AY$6:AY$15))/SUM('Final Geçenler+Bütünleme giren'!AY$6:AY$15),""))</f>
        <v/>
      </c>
      <c r="AZ108" s="20" t="str" cm="1">
        <f t="array" ref="AZ108">IF(SUM($D108:$AB108)=0,"",IFERROR(SUMPRODUCT($AD108:$AM108,TRANSPOSE('Final Geçenler+Bütünleme giren'!AZ$6:AZ$15))/SUM('Final Geçenler+Bütünleme giren'!AZ$6:AZ$15),""))</f>
        <v/>
      </c>
      <c r="BA108" s="20" t="str" cm="1">
        <f t="array" ref="BA108">IF(SUM($D108:$AB108)=0,"",IFERROR(SUMPRODUCT($AD108:$AM108,TRANSPOSE('Final Geçenler+Bütünleme giren'!BA$6:BA$15))/SUM('Final Geçenler+Bütünleme giren'!BA$6:BA$15),""))</f>
        <v/>
      </c>
      <c r="BB108" s="20" t="str" cm="1">
        <f t="array" ref="BB108">IF(SUM($D108:$AB108)=0,"",IFERROR(SUMPRODUCT($AD108:$AM108,TRANSPOSE('Final Geçenler+Bütünleme giren'!BB$6:BB$15))/SUM('Final Geçenler+Bütünleme giren'!BB$6:BB$15),""))</f>
        <v/>
      </c>
      <c r="BC108" s="20" t="str" cm="1">
        <f t="array" ref="BC108">IF(SUM($D108:$AB108)=0,"",IFERROR(SUMPRODUCT($AD108:$AM108,TRANSPOSE('Final Geçenler+Bütünleme giren'!BC$6:BC$15))/SUM('Final Geçenler+Bütünleme giren'!BC$6:BC$15),""))</f>
        <v/>
      </c>
      <c r="BD108" s="20" t="str" cm="1">
        <f t="array" ref="BD108">IF(SUM($D108:$AB108)=0,"",IFERROR(SUMPRODUCT($AD108:$AM108,TRANSPOSE('Final Geçenler+Bütünleme giren'!BD$6:BD$15))/SUM('Final Geçenler+Bütünleme giren'!BD$6:BD$15),""))</f>
        <v/>
      </c>
      <c r="BE108" s="20" t="str" cm="1">
        <f t="array" ref="BE108">IF(SUM($D108:$AB108)=0,"",IFERROR(SUMPRODUCT($AD108:$AM108,TRANSPOSE('Final Geçenler+Bütünleme giren'!BE$6:BE$15))/SUM('Final Geçenler+Bütünleme giren'!BE$6:BE$15),""))</f>
        <v/>
      </c>
      <c r="BF108" s="20" t="str" cm="1">
        <f t="array" ref="BF108">IF(SUM($D108:$AB108)=0,"",IFERROR(SUMPRODUCT($AD108:$AM108,TRANSPOSE('Final Geçenler+Bütünleme giren'!BF$6:BF$15))/SUM('Final Geçenler+Bütünleme giren'!BF$6:BF$15),""))</f>
        <v/>
      </c>
      <c r="BG108" s="20" t="str" cm="1">
        <f t="array" ref="BG108">IF(SUM($D108:$AB108)=0,"",IFERROR(SUMPRODUCT($AD108:$AM108,TRANSPOSE('Final Geçenler+Bütünleme giren'!BG$6:BG$15))/SUM('Final Geçenler+Bütünleme giren'!BG$6:BG$15),""))</f>
        <v/>
      </c>
      <c r="BH108" s="28" t="str" cm="1">
        <f t="array" ref="BH108">IF(SUM($D108:$AB108)=0,"",IFERROR(SUMPRODUCT($AD108:$AM108,TRANSPOSE('Final Geçenler+Bütünleme giren'!BH$6:BH$15))/SUM('Final Geçenler+Bütünleme giren'!BH$6:BH$15),""))</f>
        <v/>
      </c>
    </row>
    <row r="109" spans="1:60" ht="13.5" thickBot="1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22" t="str">
        <f t="shared" si="5"/>
        <v/>
      </c>
      <c r="AD109" s="20" t="str" cm="1">
        <f t="array" ref="AD109">IF(SUM($D109:$AB109)=0,"",IFERROR(SUMPRODUCT(IFERROR($D109:$AB109/$D$20:$AB$20,0),--(IFERROR(--'Final Geçenler+Bütünleme giren'!$D$9:$AB$9,0)&gt;0),--($D$20:$AB$20&gt;0))/SUMPRODUCT(--(IFERROR(--'Final Geçenler+Bütünleme giren'!$D$9:$AB$9,0)&gt;0),--($D$20:$AB$20&gt;0)),""))</f>
        <v/>
      </c>
      <c r="AE109" s="20" t="str" cm="1">
        <f t="array" ref="AE109">IF(SUM($D109:$AB109)=0,"",IFERROR(SUMPRODUCT(IFERROR($D109:$AB109/$D$20:$AB$20,0),--(IFERROR(--'Final Geçenler+Bütünleme giren'!$D$10:$AB$10,0)&gt;0),--($D$20:$AB$20&gt;0))/SUMPRODUCT(--(IFERROR(--'Final Geçenler+Bütünleme giren'!$D$10:$AB$10,0)&gt;0),--($D$20:$AB$20&gt;0)),""))</f>
        <v/>
      </c>
      <c r="AF109" s="20" t="str" cm="1">
        <f t="array" ref="AF109">IF(SUM($D109:$AB109)=0,"",IFERROR(SUMPRODUCT(IFERROR($D109:$AB109/$D$20:$AB$20,0),--(IFERROR(--'Final Geçenler+Bütünleme giren'!$D$11:$AB$11,0)&gt;0),--($D$20:$AB$20&gt;0))/SUMPRODUCT(--(IFERROR(--'Final Geçenler+Bütünleme giren'!$D$11:$AB$11,0)&gt;0),--($D$20:$AB$20&gt;0)),""))</f>
        <v/>
      </c>
      <c r="AG109" s="20" t="str" cm="1">
        <f t="array" ref="AG109">IF(SUM($D109:$AB109)=0,"",IFERROR(SUMPRODUCT(IFERROR($D109:$AB109/$D$20:$AB$20,0),--(IFERROR(--'Final Geçenler+Bütünleme giren'!$D$12:$AB$12,0)&gt;0),--($D$20:$AB$20&gt;0))/SUMPRODUCT(--(IFERROR(--'Final Geçenler+Bütünleme giren'!$D$12:$AB$12,0)&gt;0),--($D$20:$AB$20&gt;0)),""))</f>
        <v/>
      </c>
      <c r="AH109" s="20" t="str" cm="1">
        <f t="array" ref="AH109">IF(SUM($D109:$AB109)=0,"",IFERROR(SUMPRODUCT(IFERROR($D109:$AB109/$D$20:$AB$20,0),--(IFERROR(--'Final Geçenler+Bütünleme giren'!$D$13:$AB$13,0)&gt;0),--($D$20:$AB$20&gt;0))/SUMPRODUCT(--(IFERROR(--'Final Geçenler+Bütünleme giren'!$D$13:$AB$13,0)&gt;0),--($D$20:$AB$20&gt;0)),""))</f>
        <v/>
      </c>
      <c r="AI109" s="20" t="str" cm="1">
        <f t="array" ref="AI109">IF(SUM($D109:$AB109)=0,"",IFERROR(SUMPRODUCT(IFERROR($D109:$AB109/$D$20:$AB$20,0),--(IFERROR(--'Final Geçenler+Bütünleme giren'!$D$14:$AB$14,0)&gt;0),--($D$20:$AB$20&gt;0))/SUMPRODUCT(--(IFERROR(--'Final Geçenler+Bütünleme giren'!$D$14:$AB$14,0)&gt;0),--($D$20:$AB$20&gt;0)),""))</f>
        <v/>
      </c>
      <c r="AJ109" s="20" t="str" cm="1">
        <f t="array" ref="AJ109">IF(SUM($D109:$AB109)=0,"",IFERROR(SUMPRODUCT(IFERROR($D109:$AB109/$D$20:$AB$20,0),--(IFERROR(--'Final Geçenler+Bütünleme giren'!$D$15:$AB$15,0)&gt;0),--($D$20:$AB$20&gt;0))/SUMPRODUCT(--(IFERROR(--'Final Geçenler+Bütünleme giren'!$D$15:$AB$15,0)&gt;0),--($D$20:$AB$20&gt;0)),""))</f>
        <v/>
      </c>
      <c r="AK109" s="20" t="str" cm="1">
        <f t="array" ref="AK109">IF(SUM($D109:$AB109)=0,"",IFERROR(SUMPRODUCT(IFERROR($D109:$AB109/$D$20:$AB$20,0),--(IFERROR(--'Final Geçenler+Bütünleme giren'!$D$16:$AB$16,0)&gt;0),--($D$20:$AB$20&gt;0))/SUMPRODUCT(--(IFERROR(--'Final Geçenler+Bütünleme giren'!$D$16:$AB$16,0)&gt;0),--($D$20:$AB$20&gt;0)),""))</f>
        <v/>
      </c>
      <c r="AL109" s="20" t="str" cm="1">
        <f t="array" ref="AL109">IF(SUM($D109:$AB109)=0,"",IFERROR(SUMPRODUCT(IFERROR($D109:$AB109/$D$20:$AB$20,0),--(IFERROR(--'Final Geçenler+Bütünleme giren'!$D$17:$AB$17,0)&gt;0),--($D$20:$AB$20&gt;0))/SUMPRODUCT(--(IFERROR(--'Final Geçenler+Bütünleme giren'!$D$17:$AB$17,0)&gt;0),--($D$20:$AB$20&gt;0)),""))</f>
        <v/>
      </c>
      <c r="AM109" s="20" t="str" cm="1">
        <f t="array" ref="AM109">IF(SUM($D109:$AB109)=0,"",IFERROR(SUMPRODUCT(IFERROR($D109:$AB109/$D$20:$AB$20,0),--(IFERROR(--'Final Geçenler+Bütünleme giren'!$D$18:$AB$18,0)&gt;0),--($D$20:$AB$20&gt;0))/SUMPRODUCT(--(IFERROR(--'Final Geçenler+Bütünleme giren'!$D$18:$AB$18,0)&gt;0),--($D$20:$AB$20&gt;0)),""))</f>
        <v/>
      </c>
      <c r="AO109" s="29" t="str" cm="1">
        <f t="array" ref="AO109">IF(SUM($D109:$AB109)=0,"",IFERROR(SUMPRODUCT($AD109:$AM109,TRANSPOSE('Final Geçenler+Bütünleme giren'!AO$6:AO$15))/SUM('Final Geçenler+Bütünleme giren'!AO$6:AO$15),""))</f>
        <v/>
      </c>
      <c r="AP109" s="30" t="str" cm="1">
        <f t="array" ref="AP109">IF(SUM($D109:$AB109)=0,"",IFERROR(SUMPRODUCT($AD109:$AM109,TRANSPOSE('Final Geçenler+Bütünleme giren'!AP$6:AP$15))/SUM('Final Geçenler+Bütünleme giren'!AP$6:AP$15),""))</f>
        <v/>
      </c>
      <c r="AQ109" s="30" t="str" cm="1">
        <f t="array" ref="AQ109">IF(SUM($D109:$AB109)=0,"",IFERROR(SUMPRODUCT($AD109:$AM109,TRANSPOSE('Final Geçenler+Bütünleme giren'!AQ$6:AQ$15))/SUM('Final Geçenler+Bütünleme giren'!AQ$6:AQ$15),""))</f>
        <v/>
      </c>
      <c r="AR109" s="30" t="str" cm="1">
        <f t="array" ref="AR109">IF(SUM($D109:$AB109)=0,"",IFERROR(SUMPRODUCT($AD109:$AM109,TRANSPOSE('Final Geçenler+Bütünleme giren'!AR$6:AR$15))/SUM('Final Geçenler+Bütünleme giren'!AR$6:AR$15),""))</f>
        <v/>
      </c>
      <c r="AS109" s="30" t="str" cm="1">
        <f t="array" ref="AS109">IF(SUM($D109:$AB109)=0,"",IFERROR(SUMPRODUCT($AD109:$AM109,TRANSPOSE('Final Geçenler+Bütünleme giren'!AS$6:AS$15))/SUM('Final Geçenler+Bütünleme giren'!AS$6:AS$15),""))</f>
        <v/>
      </c>
      <c r="AT109" s="30" t="str" cm="1">
        <f t="array" ref="AT109">IF(SUM($D109:$AB109)=0,"",IFERROR(SUMPRODUCT($AD109:$AM109,TRANSPOSE('Final Geçenler+Bütünleme giren'!AT$6:AT$15))/SUM('Final Geçenler+Bütünleme giren'!AT$6:AT$15),""))</f>
        <v/>
      </c>
      <c r="AU109" s="30" t="str" cm="1">
        <f t="array" ref="AU109">IF(SUM($D109:$AB109)=0,"",IFERROR(SUMPRODUCT($AD109:$AM109,TRANSPOSE('Final Geçenler+Bütünleme giren'!AU$6:AU$15))/SUM('Final Geçenler+Bütünleme giren'!AU$6:AU$15),""))</f>
        <v/>
      </c>
      <c r="AV109" s="30" t="str" cm="1">
        <f t="array" ref="AV109">IF(SUM($D109:$AB109)=0,"",IFERROR(SUMPRODUCT($AD109:$AM109,TRANSPOSE('Final Geçenler+Bütünleme giren'!AV$6:AV$15))/SUM('Final Geçenler+Bütünleme giren'!AV$6:AV$15),""))</f>
        <v/>
      </c>
      <c r="AW109" s="30" t="str" cm="1">
        <f t="array" ref="AW109">IF(SUM($D109:$AB109)=0,"",IFERROR(SUMPRODUCT($AD109:$AM109,TRANSPOSE('Final Geçenler+Bütünleme giren'!AW$6:AW$15))/SUM('Final Geçenler+Bütünleme giren'!AW$6:AW$15),""))</f>
        <v/>
      </c>
      <c r="AX109" s="30" t="str" cm="1">
        <f t="array" ref="AX109">IF(SUM($D109:$AB109)=0,"",IFERROR(SUMPRODUCT($AD109:$AM109,TRANSPOSE('Final Geçenler+Bütünleme giren'!AX$6:AX$15))/SUM('Final Geçenler+Bütünleme giren'!AX$6:AX$15),""))</f>
        <v/>
      </c>
      <c r="AY109" s="30" t="str" cm="1">
        <f t="array" ref="AY109">IF(SUM($D109:$AB109)=0,"",IFERROR(SUMPRODUCT($AD109:$AM109,TRANSPOSE('Final Geçenler+Bütünleme giren'!AY$6:AY$15))/SUM('Final Geçenler+Bütünleme giren'!AY$6:AY$15),""))</f>
        <v/>
      </c>
      <c r="AZ109" s="30" t="str" cm="1">
        <f t="array" ref="AZ109">IF(SUM($D109:$AB109)=0,"",IFERROR(SUMPRODUCT($AD109:$AM109,TRANSPOSE('Final Geçenler+Bütünleme giren'!AZ$6:AZ$15))/SUM('Final Geçenler+Bütünleme giren'!AZ$6:AZ$15),""))</f>
        <v/>
      </c>
      <c r="BA109" s="30" t="str" cm="1">
        <f t="array" ref="BA109">IF(SUM($D109:$AB109)=0,"",IFERROR(SUMPRODUCT($AD109:$AM109,TRANSPOSE('Final Geçenler+Bütünleme giren'!BA$6:BA$15))/SUM('Final Geçenler+Bütünleme giren'!BA$6:BA$15),""))</f>
        <v/>
      </c>
      <c r="BB109" s="30" t="str" cm="1">
        <f t="array" ref="BB109">IF(SUM($D109:$AB109)=0,"",IFERROR(SUMPRODUCT($AD109:$AM109,TRANSPOSE('Final Geçenler+Bütünleme giren'!BB$6:BB$15))/SUM('Final Geçenler+Bütünleme giren'!BB$6:BB$15),""))</f>
        <v/>
      </c>
      <c r="BC109" s="30" t="str" cm="1">
        <f t="array" ref="BC109">IF(SUM($D109:$AB109)=0,"",IFERROR(SUMPRODUCT($AD109:$AM109,TRANSPOSE('Final Geçenler+Bütünleme giren'!BC$6:BC$15))/SUM('Final Geçenler+Bütünleme giren'!BC$6:BC$15),""))</f>
        <v/>
      </c>
      <c r="BD109" s="30" t="str" cm="1">
        <f t="array" ref="BD109">IF(SUM($D109:$AB109)=0,"",IFERROR(SUMPRODUCT($AD109:$AM109,TRANSPOSE('Final Geçenler+Bütünleme giren'!BD$6:BD$15))/SUM('Final Geçenler+Bütünleme giren'!BD$6:BD$15),""))</f>
        <v/>
      </c>
      <c r="BE109" s="30" t="str" cm="1">
        <f t="array" ref="BE109">IF(SUM($D109:$AB109)=0,"",IFERROR(SUMPRODUCT($AD109:$AM109,TRANSPOSE('Final Geçenler+Bütünleme giren'!BE$6:BE$15))/SUM('Final Geçenler+Bütünleme giren'!BE$6:BE$15),""))</f>
        <v/>
      </c>
      <c r="BF109" s="30" t="str" cm="1">
        <f t="array" ref="BF109">IF(SUM($D109:$AB109)=0,"",IFERROR(SUMPRODUCT($AD109:$AM109,TRANSPOSE('Final Geçenler+Bütünleme giren'!BF$6:BF$15))/SUM('Final Geçenler+Bütünleme giren'!BF$6:BF$15),""))</f>
        <v/>
      </c>
      <c r="BG109" s="30" t="str" cm="1">
        <f t="array" ref="BG109">IF(SUM($D109:$AB109)=0,"",IFERROR(SUMPRODUCT($AD109:$AM109,TRANSPOSE('Final Geçenler+Bütünleme giren'!BG$6:BG$15))/SUM('Final Geçenler+Bütünleme giren'!BG$6:BG$15),""))</f>
        <v/>
      </c>
      <c r="BH109" s="31" t="str" cm="1">
        <f t="array" ref="BH109">IF(SUM($D109:$AB109)=0,"",IFERROR(SUMPRODUCT($AD109:$AM109,TRANSPOSE('Final Geçenler+Bütünleme giren'!BH$6:BH$15))/SUM('Final Geçenler+Bütünleme giren'!BH$6:BH$15),""))</f>
        <v/>
      </c>
    </row>
    <row r="110" spans="1:60" x14ac:dyDescent="0.2"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D110" s="11" t="str" cm="1">
        <f t="array" ref="AD110">IF(SUM($D110:$AB110)=0,"",IFERROR(AVERAGE(_xlfn._xlws.FILTER($D110:$AB110/$D$20:$AB$20,('Final Geçenler+Bütünleme giren'!$D$9:$AB$9=1)*($D$20:$AB$20&gt;0))),""))</f>
        <v/>
      </c>
      <c r="AE110" s="11" t="str" cm="1">
        <f t="array" ref="AE110">IF(SUM($D110:$AB110)=0,"",IFERROR(AVERAGE(_xlfn._xlws.FILTER($D110:$AB110/$D$20:$AB$20,('Final Geçenler+Bütünleme giren'!$D$10:$AB$10=1)*($D$20:$AB$20&gt;0))),""))</f>
        <v/>
      </c>
      <c r="AF110" s="11" t="str" cm="1">
        <f t="array" ref="AF110">IF(SUM($D110:$AB110)=0,"",IFERROR(AVERAGE(_xlfn._xlws.FILTER($D110:$AB110/$D$20:$AB$20,('Final Geçenler+Bütünleme giren'!$D$11:$AB$11=1)*($D$20:$AB$20&gt;0))),""))</f>
        <v/>
      </c>
      <c r="AG110" s="11" t="str" cm="1">
        <f t="array" ref="AG110">IF(SUM($D110:$AB110)=0,"",IFERROR(AVERAGE(_xlfn._xlws.FILTER($D110:$AB110/$D$20:$AB$20,('Final Geçenler+Bütünleme giren'!$D$12:$AB$12=1)*($D$20:$AB$20&gt;0))),""))</f>
        <v/>
      </c>
      <c r="AH110" s="11" t="str" cm="1">
        <f t="array" ref="AH110">IF(SUM($D110:$AB110)=0,"",IFERROR(AVERAGE(_xlfn._xlws.FILTER($D110:$AB110/$D$20:$AB$20,('Final Geçenler+Bütünleme giren'!$D$13:$AB$13=1)*($D$20:$AB$20&gt;0))),""))</f>
        <v/>
      </c>
      <c r="AI110" s="11" t="str" cm="1">
        <f t="array" ref="AI110">IF(SUM($D110:$AB110)=0,"",IFERROR(AVERAGE(_xlfn._xlws.FILTER($D110:$AB110/$D$20:$AB$20,('Final Geçenler+Bütünleme giren'!$D$14:$AB$14=1)*($D$20:$AB$20&gt;0))),""))</f>
        <v/>
      </c>
      <c r="AJ110" s="11" t="str" cm="1">
        <f t="array" ref="AJ110">IF(SUM($D110:$AB110)=0,"",IFERROR(AVERAGE(_xlfn._xlws.FILTER($D110:$AB110/$D$20:$AB$20,('Final Geçenler+Bütünleme giren'!$D$15:$AB$15=1)*($D$20:$AB$20&gt;0))),""))</f>
        <v/>
      </c>
      <c r="AK110" s="11" t="str" cm="1">
        <f t="array" ref="AK110">IF(SUM($D110:$AB110)=0,"",IFERROR(AVERAGE(_xlfn._xlws.FILTER($D110:$AB110/$D$20:$AB$20,('Final Geçenler+Bütünleme giren'!$D$16:$AB$16=1)*($D$20:$AB$20&gt;0))),""))</f>
        <v/>
      </c>
      <c r="AL110" s="11" t="str" cm="1">
        <f t="array" ref="AL110">IF(SUM($D110:$AB110)=0,"",IFERROR(AVERAGE(_xlfn._xlws.FILTER($D110:$AB110/$D$20:$AB$20,('Final Geçenler+Bütünleme giren'!$D$17:$AB$17=1)*($D$20:$AB$20&gt;0))),""))</f>
        <v/>
      </c>
      <c r="AM110" s="11" t="str" cm="1">
        <f t="array" ref="AM110">IF(SUM($D110:$AB110)=0,"",IFERROR(AVERAGE(_xlfn._xlws.FILTER($D110:$AB110/$D$20:$AB$20,('Final Geçenler+Bütünleme giren'!$D$18:$AB$18=1)*($D$20:$AB$20&gt;0))),""))</f>
        <v/>
      </c>
      <c r="AN110" s="11" t="str" cm="1">
        <f t="array" ref="AN110">IF(SUM($D110:$AB110)=0,"",IFERROR(SUMPRODUCT($AD110:$AM110,TRANSPOSE('Final Geçenler+Bütünleme giren'!AO$6:AO$15))/SUM('Final Geçenler+Bütünleme giren'!AO$6:AO$15),""))</f>
        <v/>
      </c>
      <c r="AO110" s="11" t="str" cm="1">
        <f t="array" ref="AO110">IF(SUM($D110:$AB110)=0,"",IFERROR(SUMPRODUCT($AD110:$AM110,TRANSPOSE('Final Geçenler+Bütünleme giren'!AP$6:AP$15))/SUM('Final Geçenler+Bütünleme giren'!AP$6:AP$15),""))</f>
        <v/>
      </c>
      <c r="AP110" s="11" t="str" cm="1">
        <f t="array" ref="AP110">IF(SUM($D110:$AB110)=0,"",IFERROR(SUMPRODUCT($AD110:$AM110,TRANSPOSE('Final Geçenler+Bütünleme giren'!AQ$6:AQ$15))/SUM('Final Geçenler+Bütünleme giren'!AQ$6:AQ$15),""))</f>
        <v/>
      </c>
      <c r="AQ110" s="11" t="str" cm="1">
        <f t="array" ref="AQ110">IF(SUM($D110:$AB110)=0,"",IFERROR(SUMPRODUCT($AD110:$AM110,TRANSPOSE('Final Geçenler+Bütünleme giren'!AR$6:AR$15))/SUM('Final Geçenler+Bütünleme giren'!AR$6:AR$15),""))</f>
        <v/>
      </c>
      <c r="AR110" s="11" t="str" cm="1">
        <f t="array" ref="AR110">IF(SUM($D110:$AB110)=0,"",IFERROR(SUMPRODUCT($AD110:$AM110,TRANSPOSE('Final Geçenler+Bütünleme giren'!AS$6:AS$15))/SUM('Final Geçenler+Bütünleme giren'!AS$6:AS$15),""))</f>
        <v/>
      </c>
      <c r="AS110" s="11" t="str" cm="1">
        <f t="array" ref="AS110">IF(SUM($D110:$AB110)=0,"",IFERROR(SUMPRODUCT($AD110:$AM110,TRANSPOSE('Final Geçenler+Bütünleme giren'!AT$6:AT$15))/SUM('Final Geçenler+Bütünleme giren'!AT$6:AT$15),""))</f>
        <v/>
      </c>
      <c r="AT110" s="11" t="str" cm="1">
        <f t="array" ref="AT110">IF(SUM($D110:$AB110)=0,"",IFERROR(SUMPRODUCT($AD110:$AM110,TRANSPOSE('Final Geçenler+Bütünleme giren'!AU$6:AU$15))/SUM('Final Geçenler+Bütünleme giren'!AU$6:AU$15),""))</f>
        <v/>
      </c>
      <c r="AU110" s="11" t="str" cm="1">
        <f t="array" ref="AU110">IF(SUM($D110:$AB110)=0,"",IFERROR(SUMPRODUCT($AD110:$AM110,TRANSPOSE('Final Geçenler+Bütünleme giren'!AV$6:AV$15))/SUM('Final Geçenler+Bütünleme giren'!AV$6:AV$15),""))</f>
        <v/>
      </c>
      <c r="AV110" s="11" t="str" cm="1">
        <f t="array" ref="AV110">IF(SUM($D110:$AB110)=0,"",IFERROR(SUMPRODUCT($AD110:$AM110,TRANSPOSE('Final Geçenler+Bütünleme giren'!AW$6:AW$15))/SUM('Final Geçenler+Bütünleme giren'!AW$6:AW$15),""))</f>
        <v/>
      </c>
      <c r="AW110" s="11" t="str" cm="1">
        <f t="array" ref="AW110">IF(SUM($D110:$AB110)=0,"",IFERROR(SUMPRODUCT($AD110:$AM110,TRANSPOSE('Final Geçenler+Bütünleme giren'!AX$6:AX$15))/SUM('Final Geçenler+Bütünleme giren'!AX$6:AX$15),""))</f>
        <v/>
      </c>
      <c r="AX110" s="11" t="str" cm="1">
        <f t="array" ref="AX110">IF(SUM($D110:$AB110)=0,"",IFERROR(SUMPRODUCT($AD110:$AM110,TRANSPOSE('Final Geçenler+Bütünleme giren'!AY$6:AY$15))/SUM('Final Geçenler+Bütünleme giren'!AY$6:AY$15),""))</f>
        <v/>
      </c>
      <c r="AY110" s="11" t="str" cm="1">
        <f t="array" ref="AY110">IF(SUM($D110:$AB110)=0,"",IFERROR(SUMPRODUCT($AD110:$AM110,TRANSPOSE('Final Geçenler+Bütünleme giren'!AZ$6:AZ$15))/SUM('Final Geçenler+Bütünleme giren'!AZ$6:AZ$15),""))</f>
        <v/>
      </c>
      <c r="AZ110" s="11" t="str" cm="1">
        <f t="array" ref="AZ110">IF(SUM($D110:$AB110)=0,"",IFERROR(SUMPRODUCT($AD110:$AM110,TRANSPOSE('Final Geçenler+Bütünleme giren'!BA$6:BA$15))/SUM('Final Geçenler+Bütünleme giren'!BA$6:BA$15),""))</f>
        <v/>
      </c>
      <c r="BA110" s="11" t="str" cm="1">
        <f t="array" ref="BA110">IF(SUM($D110:$AB110)=0,"",IFERROR(SUMPRODUCT($AD110:$AM110,TRANSPOSE('Final Geçenler+Bütünleme giren'!BB$6:BB$15))/SUM('Final Geçenler+Bütünleme giren'!BB$6:BB$15),""))</f>
        <v/>
      </c>
      <c r="BB110" s="11" t="str" cm="1">
        <f t="array" ref="BB110">IF(SUM($D110:$AB110)=0,"",IFERROR(SUMPRODUCT($AD110:$AM110,TRANSPOSE('Final Geçenler+Bütünleme giren'!BC$6:BC$15))/SUM('Final Geçenler+Bütünleme giren'!BC$6:BC$15),""))</f>
        <v/>
      </c>
      <c r="BC110" s="11" t="str" cm="1">
        <f t="array" ref="BC110">IF(SUM($D110:$AB110)=0,"",IFERROR(SUMPRODUCT($AD110:$AM110,TRANSPOSE('Final Geçenler+Bütünleme giren'!BD$6:BD$15))/SUM('Final Geçenler+Bütünleme giren'!BD$6:BD$15),""))</f>
        <v/>
      </c>
      <c r="BD110" s="11" t="str" cm="1">
        <f t="array" ref="BD110">IF(SUM($D110:$AB110)=0,"",IFERROR(SUMPRODUCT($AD110:$AM110,TRANSPOSE('Final Geçenler+Bütünleme giren'!BE$6:BE$15))/SUM('Final Geçenler+Bütünleme giren'!BE$6:BE$15),""))</f>
        <v/>
      </c>
      <c r="BE110" s="11" t="str" cm="1">
        <f t="array" ref="BE110">IF(SUM($D110:$AB110)=0,"",IFERROR(SUMPRODUCT($AD110:$AM110,TRANSPOSE('Final Geçenler+Bütünleme giren'!BF$6:BF$15))/SUM('Final Geçenler+Bütünleme giren'!BF$6:BF$15),""))</f>
        <v/>
      </c>
      <c r="BF110" s="11" t="str" cm="1">
        <f t="array" ref="BF110">IF(SUM($D110:$AB110)=0,"",IFERROR(SUMPRODUCT($AD110:$AM110,TRANSPOSE('Final Geçenler+Bütünleme giren'!BG$6:BG$15))/SUM('Final Geçenler+Bütünleme giren'!BG$6:BG$15),""))</f>
        <v/>
      </c>
      <c r="BG110" s="11" t="str" cm="1">
        <f t="array" ref="BG110">IF(SUM($D110:$AB110)=0,"",IFERROR(SUMPRODUCT($AD110:$AM110,TRANSPOSE('Final Geçenler+Bütünleme giren'!BH$6:BH$15))/SUM('Final Geçenler+Bütünleme giren'!BH$6:BH$15),""))</f>
        <v/>
      </c>
    </row>
    <row r="111" spans="1:60" x14ac:dyDescent="0.2"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D111" s="11" t="str" cm="1">
        <f t="array" ref="AD111">IF(SUM($D111:$AB111)=0,"",IFERROR(AVERAGE(_xlfn._xlws.FILTER($D111:$AB111/$D$20:$AB$20,('Final Geçenler+Bütünleme giren'!$D$9:$AB$9=1)*($D$20:$AB$20&gt;0))),""))</f>
        <v/>
      </c>
      <c r="AE111" s="11" t="str" cm="1">
        <f t="array" ref="AE111">IF(SUM($D111:$AB111)=0,"",IFERROR(AVERAGE(_xlfn._xlws.FILTER($D111:$AB111/$D$20:$AB$20,('Final Geçenler+Bütünleme giren'!$D$10:$AB$10=1)*($D$20:$AB$20&gt;0))),""))</f>
        <v/>
      </c>
      <c r="AF111" s="11" t="str" cm="1">
        <f t="array" ref="AF111">IF(SUM($D111:$AB111)=0,"",IFERROR(AVERAGE(_xlfn._xlws.FILTER($D111:$AB111/$D$20:$AB$20,('Final Geçenler+Bütünleme giren'!$D$11:$AB$11=1)*($D$20:$AB$20&gt;0))),""))</f>
        <v/>
      </c>
      <c r="AG111" s="11" t="str" cm="1">
        <f t="array" ref="AG111">IF(SUM($D111:$AB111)=0,"",IFERROR(AVERAGE(_xlfn._xlws.FILTER($D111:$AB111/$D$20:$AB$20,('Final Geçenler+Bütünleme giren'!$D$12:$AB$12=1)*($D$20:$AB$20&gt;0))),""))</f>
        <v/>
      </c>
      <c r="AH111" s="11" t="str" cm="1">
        <f t="array" ref="AH111">IF(SUM($D111:$AB111)=0,"",IFERROR(AVERAGE(_xlfn._xlws.FILTER($D111:$AB111/$D$20:$AB$20,('Final Geçenler+Bütünleme giren'!$D$13:$AB$13=1)*($D$20:$AB$20&gt;0))),""))</f>
        <v/>
      </c>
      <c r="AI111" s="11" t="str" cm="1">
        <f t="array" ref="AI111">IF(SUM($D111:$AB111)=0,"",IFERROR(AVERAGE(_xlfn._xlws.FILTER($D111:$AB111/$D$20:$AB$20,('Final Geçenler+Bütünleme giren'!$D$14:$AB$14=1)*($D$20:$AB$20&gt;0))),""))</f>
        <v/>
      </c>
      <c r="AJ111" s="11" t="str" cm="1">
        <f t="array" ref="AJ111">IF(SUM($D111:$AB111)=0,"",IFERROR(AVERAGE(_xlfn._xlws.FILTER($D111:$AB111/$D$20:$AB$20,('Final Geçenler+Bütünleme giren'!$D$15:$AB$15=1)*($D$20:$AB$20&gt;0))),""))</f>
        <v/>
      </c>
      <c r="AK111" s="11" t="str" cm="1">
        <f t="array" ref="AK111">IF(SUM($D111:$AB111)=0,"",IFERROR(AVERAGE(_xlfn._xlws.FILTER($D111:$AB111/$D$20:$AB$20,('Final Geçenler+Bütünleme giren'!$D$16:$AB$16=1)*($D$20:$AB$20&gt;0))),""))</f>
        <v/>
      </c>
      <c r="AL111" s="11" t="str" cm="1">
        <f t="array" ref="AL111">IF(SUM($D111:$AB111)=0,"",IFERROR(AVERAGE(_xlfn._xlws.FILTER($D111:$AB111/$D$20:$AB$20,('Final Geçenler+Bütünleme giren'!$D$17:$AB$17=1)*($D$20:$AB$20&gt;0))),""))</f>
        <v/>
      </c>
      <c r="AM111" s="11" t="str" cm="1">
        <f t="array" ref="AM111">IF(SUM($D111:$AB111)=0,"",IFERROR(AVERAGE(_xlfn._xlws.FILTER($D111:$AB111/$D$20:$AB$20,('Final Geçenler+Bütünleme giren'!$D$18:$AB$18=1)*($D$20:$AB$20&gt;0))),""))</f>
        <v/>
      </c>
      <c r="AN111" s="11" t="str" cm="1">
        <f t="array" ref="AN111">IF(SUM($D111:$AB111)=0,"",IFERROR(SUMPRODUCT($AD111:$AM111,TRANSPOSE('Final Geçenler+Bütünleme giren'!AP$6:AP$15))/SUM('Final Geçenler+Bütünleme giren'!AP$6:AP$15),""))</f>
        <v/>
      </c>
      <c r="AO111" s="11" t="str" cm="1">
        <f t="array" ref="AO111">IF(SUM($D111:$AB111)=0,"",IFERROR(SUMPRODUCT($AD111:$AM111,TRANSPOSE('Final Geçenler+Bütünleme giren'!AQ$6:AQ$15))/SUM('Final Geçenler+Bütünleme giren'!AQ$6:AQ$15),""))</f>
        <v/>
      </c>
      <c r="AP111" s="11" t="str" cm="1">
        <f t="array" ref="AP111">IF(SUM($D111:$AB111)=0,"",IFERROR(SUMPRODUCT($AD111:$AM111,TRANSPOSE('Final Geçenler+Bütünleme giren'!AR$6:AR$15))/SUM('Final Geçenler+Bütünleme giren'!AR$6:AR$15),""))</f>
        <v/>
      </c>
      <c r="AQ111" s="11" t="str" cm="1">
        <f t="array" ref="AQ111">IF(SUM($D111:$AB111)=0,"",IFERROR(SUMPRODUCT($AD111:$AM111,TRANSPOSE('Final Geçenler+Bütünleme giren'!AS$6:AS$15))/SUM('Final Geçenler+Bütünleme giren'!AS$6:AS$15),""))</f>
        <v/>
      </c>
      <c r="AR111" s="11" t="str" cm="1">
        <f t="array" ref="AR111">IF(SUM($D111:$AB111)=0,"",IFERROR(SUMPRODUCT($AD111:$AM111,TRANSPOSE('Final Geçenler+Bütünleme giren'!AT$6:AT$15))/SUM('Final Geçenler+Bütünleme giren'!AT$6:AT$15),""))</f>
        <v/>
      </c>
      <c r="AS111" s="11" t="str" cm="1">
        <f t="array" ref="AS111">IF(SUM($D111:$AB111)=0,"",IFERROR(SUMPRODUCT($AD111:$AM111,TRANSPOSE('Final Geçenler+Bütünleme giren'!AU$6:AU$15))/SUM('Final Geçenler+Bütünleme giren'!AU$6:AU$15),""))</f>
        <v/>
      </c>
      <c r="AT111" s="11" t="str" cm="1">
        <f t="array" ref="AT111">IF(SUM($D111:$AB111)=0,"",IFERROR(SUMPRODUCT($AD111:$AM111,TRANSPOSE('Final Geçenler+Bütünleme giren'!AV$6:AV$15))/SUM('Final Geçenler+Bütünleme giren'!AV$6:AV$15),""))</f>
        <v/>
      </c>
      <c r="AU111" s="11" t="str" cm="1">
        <f t="array" ref="AU111">IF(SUM($D111:$AB111)=0,"",IFERROR(SUMPRODUCT($AD111:$AM111,TRANSPOSE('Final Geçenler+Bütünleme giren'!AW$6:AW$15))/SUM('Final Geçenler+Bütünleme giren'!AW$6:AW$15),""))</f>
        <v/>
      </c>
      <c r="AV111" s="11" t="str" cm="1">
        <f t="array" ref="AV111">IF(SUM($D111:$AB111)=0,"",IFERROR(SUMPRODUCT($AD111:$AM111,TRANSPOSE('Final Geçenler+Bütünleme giren'!AX$6:AX$15))/SUM('Final Geçenler+Bütünleme giren'!AX$6:AX$15),""))</f>
        <v/>
      </c>
      <c r="AW111" s="11" t="str" cm="1">
        <f t="array" ref="AW111">IF(SUM($D111:$AB111)=0,"",IFERROR(SUMPRODUCT($AD111:$AM111,TRANSPOSE('Final Geçenler+Bütünleme giren'!AY$6:AY$15))/SUM('Final Geçenler+Bütünleme giren'!AY$6:AY$15),""))</f>
        <v/>
      </c>
      <c r="AX111" s="11" t="str" cm="1">
        <f t="array" ref="AX111">IF(SUM($D111:$AB111)=0,"",IFERROR(SUMPRODUCT($AD111:$AM111,TRANSPOSE('Final Geçenler+Bütünleme giren'!AZ$6:AZ$15))/SUM('Final Geçenler+Bütünleme giren'!AZ$6:AZ$15),""))</f>
        <v/>
      </c>
      <c r="AY111" s="11" t="str" cm="1">
        <f t="array" ref="AY111">IF(SUM($D111:$AB111)=0,"",IFERROR(SUMPRODUCT($AD111:$AM111,TRANSPOSE('Final Geçenler+Bütünleme giren'!BA$6:BA$15))/SUM('Final Geçenler+Bütünleme giren'!BA$6:BA$15),""))</f>
        <v/>
      </c>
      <c r="AZ111" s="11" t="str" cm="1">
        <f t="array" ref="AZ111">IF(SUM($D111:$AB111)=0,"",IFERROR(SUMPRODUCT($AD111:$AM111,TRANSPOSE('Final Geçenler+Bütünleme giren'!BB$6:BB$15))/SUM('Final Geçenler+Bütünleme giren'!BB$6:BB$15),""))</f>
        <v/>
      </c>
      <c r="BA111" s="11" t="str" cm="1">
        <f t="array" ref="BA111">IF(SUM($D111:$AB111)=0,"",IFERROR(SUMPRODUCT($AD111:$AM111,TRANSPOSE('Final Geçenler+Bütünleme giren'!BC$6:BC$15))/SUM('Final Geçenler+Bütünleme giren'!BC$6:BC$15),""))</f>
        <v/>
      </c>
      <c r="BB111" s="11" t="str" cm="1">
        <f t="array" ref="BB111">IF(SUM($D111:$AB111)=0,"",IFERROR(SUMPRODUCT($AD111:$AM111,TRANSPOSE('Final Geçenler+Bütünleme giren'!BD$6:BD$15))/SUM('Final Geçenler+Bütünleme giren'!BD$6:BD$15),""))</f>
        <v/>
      </c>
      <c r="BC111" s="11" t="str" cm="1">
        <f t="array" ref="BC111">IF(SUM($D111:$AB111)=0,"",IFERROR(SUMPRODUCT($AD111:$AM111,TRANSPOSE('Final Geçenler+Bütünleme giren'!BE$6:BE$15))/SUM('Final Geçenler+Bütünleme giren'!BE$6:BE$15),""))</f>
        <v/>
      </c>
      <c r="BD111" s="11" t="str" cm="1">
        <f t="array" ref="BD111">IF(SUM($D111:$AB111)=0,"",IFERROR(SUMPRODUCT($AD111:$AM111,TRANSPOSE('Final Geçenler+Bütünleme giren'!BF$6:BF$15))/SUM('Final Geçenler+Bütünleme giren'!BF$6:BF$15),""))</f>
        <v/>
      </c>
      <c r="BE111" s="11" t="str" cm="1">
        <f t="array" ref="BE111">IF(SUM($D111:$AB111)=0,"",IFERROR(SUMPRODUCT($AD111:$AM111,TRANSPOSE('Final Geçenler+Bütünleme giren'!BG$6:BG$15))/SUM('Final Geçenler+Bütünleme giren'!BG$6:BG$15),""))</f>
        <v/>
      </c>
      <c r="BF111" s="11" t="str" cm="1">
        <f t="array" ref="BF111">IF(SUM($D111:$AB111)=0,"",IFERROR(SUMPRODUCT($AD111:$AM111,TRANSPOSE('Final Geçenler+Bütünleme giren'!BH$6:BH$15))/SUM('Final Geçenler+Bütünleme giren'!BH$6:BH$15),""))</f>
        <v/>
      </c>
    </row>
    <row r="112" spans="1:60" x14ac:dyDescent="0.2"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D112" s="11" t="str" cm="1">
        <f t="array" ref="AD112">IF(SUM($D112:$AB112)=0,"",IFERROR(AVERAGE(_xlfn._xlws.FILTER($D112:$AB112/$D$20:$AB$20,('Final Geçenler+Bütünleme giren'!$D$9:$AB$9=1)*($D$20:$AB$20&gt;0))),""))</f>
        <v/>
      </c>
      <c r="AE112" s="11" t="str" cm="1">
        <f t="array" ref="AE112">IF(SUM($D112:$AB112)=0,"",IFERROR(AVERAGE(_xlfn._xlws.FILTER($D112:$AB112/$D$20:$AB$20,('Final Geçenler+Bütünleme giren'!$D$10:$AB$10=1)*($D$20:$AB$20&gt;0))),""))</f>
        <v/>
      </c>
      <c r="AF112" s="11" t="str" cm="1">
        <f t="array" ref="AF112">IF(SUM($D112:$AB112)=0,"",IFERROR(AVERAGE(_xlfn._xlws.FILTER($D112:$AB112/$D$20:$AB$20,('Final Geçenler+Bütünleme giren'!$D$11:$AB$11=1)*($D$20:$AB$20&gt;0))),""))</f>
        <v/>
      </c>
      <c r="AG112" s="11" t="str" cm="1">
        <f t="array" ref="AG112">IF(SUM($D112:$AB112)=0,"",IFERROR(AVERAGE(_xlfn._xlws.FILTER($D112:$AB112/$D$20:$AB$20,('Final Geçenler+Bütünleme giren'!$D$12:$AB$12=1)*($D$20:$AB$20&gt;0))),""))</f>
        <v/>
      </c>
      <c r="AH112" s="11" t="str" cm="1">
        <f t="array" ref="AH112">IF(SUM($D112:$AB112)=0,"",IFERROR(AVERAGE(_xlfn._xlws.FILTER($D112:$AB112/$D$20:$AB$20,('Final Geçenler+Bütünleme giren'!$D$13:$AB$13=1)*($D$20:$AB$20&gt;0))),""))</f>
        <v/>
      </c>
      <c r="AI112" s="11" t="str" cm="1">
        <f t="array" ref="AI112">IF(SUM($D112:$AB112)=0,"",IFERROR(AVERAGE(_xlfn._xlws.FILTER($D112:$AB112/$D$20:$AB$20,('Final Geçenler+Bütünleme giren'!$D$14:$AB$14=1)*($D$20:$AB$20&gt;0))),""))</f>
        <v/>
      </c>
      <c r="AJ112" s="11" t="str" cm="1">
        <f t="array" ref="AJ112">IF(SUM($D112:$AB112)=0,"",IFERROR(AVERAGE(_xlfn._xlws.FILTER($D112:$AB112/$D$20:$AB$20,('Final Geçenler+Bütünleme giren'!$D$15:$AB$15=1)*($D$20:$AB$20&gt;0))),""))</f>
        <v/>
      </c>
      <c r="AK112" s="11" t="str" cm="1">
        <f t="array" ref="AK112">IF(SUM($D112:$AB112)=0,"",IFERROR(AVERAGE(_xlfn._xlws.FILTER($D112:$AB112/$D$20:$AB$20,('Final Geçenler+Bütünleme giren'!$D$16:$AB$16=1)*($D$20:$AB$20&gt;0))),""))</f>
        <v/>
      </c>
      <c r="AL112" s="11" t="str" cm="1">
        <f t="array" ref="AL112">IF(SUM($D112:$AB112)=0,"",IFERROR(AVERAGE(_xlfn._xlws.FILTER($D112:$AB112/$D$20:$AB$20,('Final Geçenler+Bütünleme giren'!$D$17:$AB$17=1)*($D$20:$AB$20&gt;0))),""))</f>
        <v/>
      </c>
      <c r="AM112" s="11" t="str" cm="1">
        <f t="array" ref="AM112">IF(SUM($D112:$AB112)=0,"",IFERROR(AVERAGE(_xlfn._xlws.FILTER($D112:$AB112/$D$20:$AB$20,('Final Geçenler+Bütünleme giren'!$D$18:$AB$18=1)*($D$20:$AB$20&gt;0))),""))</f>
        <v/>
      </c>
      <c r="AN112" s="11" t="str" cm="1">
        <f t="array" ref="AN112">IF(SUM($D112:$AB112)=0,"",IFERROR(SUMPRODUCT($AD112:$AM112,TRANSPOSE('Final Geçenler+Bütünleme giren'!AP$6:AP$15))/SUM('Final Geçenler+Bütünleme giren'!AP$6:AP$15),""))</f>
        <v/>
      </c>
      <c r="AO112" s="11" t="str" cm="1">
        <f t="array" ref="AO112">IF(SUM($D112:$AB112)=0,"",IFERROR(SUMPRODUCT($AD112:$AM112,TRANSPOSE('Final Geçenler+Bütünleme giren'!AQ$6:AQ$15))/SUM('Final Geçenler+Bütünleme giren'!AQ$6:AQ$15),""))</f>
        <v/>
      </c>
      <c r="AP112" s="11" t="str" cm="1">
        <f t="array" ref="AP112">IF(SUM($D112:$AB112)=0,"",IFERROR(SUMPRODUCT($AD112:$AM112,TRANSPOSE('Final Geçenler+Bütünleme giren'!AR$6:AR$15))/SUM('Final Geçenler+Bütünleme giren'!AR$6:AR$15),""))</f>
        <v/>
      </c>
      <c r="AQ112" s="11" t="str" cm="1">
        <f t="array" ref="AQ112">IF(SUM($D112:$AB112)=0,"",IFERROR(SUMPRODUCT($AD112:$AM112,TRANSPOSE('Final Geçenler+Bütünleme giren'!AS$6:AS$15))/SUM('Final Geçenler+Bütünleme giren'!AS$6:AS$15),""))</f>
        <v/>
      </c>
      <c r="AR112" s="11" t="str" cm="1">
        <f t="array" ref="AR112">IF(SUM($D112:$AB112)=0,"",IFERROR(SUMPRODUCT($AD112:$AM112,TRANSPOSE('Final Geçenler+Bütünleme giren'!AT$6:AT$15))/SUM('Final Geçenler+Bütünleme giren'!AT$6:AT$15),""))</f>
        <v/>
      </c>
      <c r="AS112" s="11" t="str" cm="1">
        <f t="array" ref="AS112">IF(SUM($D112:$AB112)=0,"",IFERROR(SUMPRODUCT($AD112:$AM112,TRANSPOSE('Final Geçenler+Bütünleme giren'!AU$6:AU$15))/SUM('Final Geçenler+Bütünleme giren'!AU$6:AU$15),""))</f>
        <v/>
      </c>
      <c r="AT112" s="11" t="str" cm="1">
        <f t="array" ref="AT112">IF(SUM($D112:$AB112)=0,"",IFERROR(SUMPRODUCT($AD112:$AM112,TRANSPOSE('Final Geçenler+Bütünleme giren'!AV$6:AV$15))/SUM('Final Geçenler+Bütünleme giren'!AV$6:AV$15),""))</f>
        <v/>
      </c>
      <c r="AU112" s="11" t="str" cm="1">
        <f t="array" ref="AU112">IF(SUM($D112:$AB112)=0,"",IFERROR(SUMPRODUCT($AD112:$AM112,TRANSPOSE('Final Geçenler+Bütünleme giren'!AW$6:AW$15))/SUM('Final Geçenler+Bütünleme giren'!AW$6:AW$15),""))</f>
        <v/>
      </c>
      <c r="AV112" s="11" t="str" cm="1">
        <f t="array" ref="AV112">IF(SUM($D112:$AB112)=0,"",IFERROR(SUMPRODUCT($AD112:$AM112,TRANSPOSE('Final Geçenler+Bütünleme giren'!AX$6:AX$15))/SUM('Final Geçenler+Bütünleme giren'!AX$6:AX$15),""))</f>
        <v/>
      </c>
      <c r="AW112" s="11" t="str" cm="1">
        <f t="array" ref="AW112">IF(SUM($D112:$AB112)=0,"",IFERROR(SUMPRODUCT($AD112:$AM112,TRANSPOSE('Final Geçenler+Bütünleme giren'!AY$6:AY$15))/SUM('Final Geçenler+Bütünleme giren'!AY$6:AY$15),""))</f>
        <v/>
      </c>
      <c r="AX112" s="11" t="str" cm="1">
        <f t="array" ref="AX112">IF(SUM($D112:$AB112)=0,"",IFERROR(SUMPRODUCT($AD112:$AM112,TRANSPOSE('Final Geçenler+Bütünleme giren'!AZ$6:AZ$15))/SUM('Final Geçenler+Bütünleme giren'!AZ$6:AZ$15),""))</f>
        <v/>
      </c>
      <c r="AY112" s="11" t="str" cm="1">
        <f t="array" ref="AY112">IF(SUM($D112:$AB112)=0,"",IFERROR(SUMPRODUCT($AD112:$AM112,TRANSPOSE('Final Geçenler+Bütünleme giren'!BA$6:BA$15))/SUM('Final Geçenler+Bütünleme giren'!BA$6:BA$15),""))</f>
        <v/>
      </c>
      <c r="AZ112" s="11" t="str" cm="1">
        <f t="array" ref="AZ112">IF(SUM($D112:$AB112)=0,"",IFERROR(SUMPRODUCT($AD112:$AM112,TRANSPOSE('Final Geçenler+Bütünleme giren'!BB$6:BB$15))/SUM('Final Geçenler+Bütünleme giren'!BB$6:BB$15),""))</f>
        <v/>
      </c>
      <c r="BA112" s="11" t="str" cm="1">
        <f t="array" ref="BA112">IF(SUM($D112:$AB112)=0,"",IFERROR(SUMPRODUCT($AD112:$AM112,TRANSPOSE('Final Geçenler+Bütünleme giren'!BC$6:BC$15))/SUM('Final Geçenler+Bütünleme giren'!BC$6:BC$15),""))</f>
        <v/>
      </c>
      <c r="BB112" s="11" t="str" cm="1">
        <f t="array" ref="BB112">IF(SUM($D112:$AB112)=0,"",IFERROR(SUMPRODUCT($AD112:$AM112,TRANSPOSE('Final Geçenler+Bütünleme giren'!BD$6:BD$15))/SUM('Final Geçenler+Bütünleme giren'!BD$6:BD$15),""))</f>
        <v/>
      </c>
      <c r="BC112" s="11" t="str" cm="1">
        <f t="array" ref="BC112">IF(SUM($D112:$AB112)=0,"",IFERROR(SUMPRODUCT($AD112:$AM112,TRANSPOSE('Final Geçenler+Bütünleme giren'!BE$6:BE$15))/SUM('Final Geçenler+Bütünleme giren'!BE$6:BE$15),""))</f>
        <v/>
      </c>
      <c r="BD112" s="11" t="str" cm="1">
        <f t="array" ref="BD112">IF(SUM($D112:$AB112)=0,"",IFERROR(SUMPRODUCT($AD112:$AM112,TRANSPOSE('Final Geçenler+Bütünleme giren'!BF$6:BF$15))/SUM('Final Geçenler+Bütünleme giren'!BF$6:BF$15),""))</f>
        <v/>
      </c>
      <c r="BE112" s="11" t="str" cm="1">
        <f t="array" ref="BE112">IF(SUM($D112:$AB112)=0,"",IFERROR(SUMPRODUCT($AD112:$AM112,TRANSPOSE('Final Geçenler+Bütünleme giren'!BG$6:BG$15))/SUM('Final Geçenler+Bütünleme giren'!BG$6:BG$15),""))</f>
        <v/>
      </c>
      <c r="BF112" s="11" t="str" cm="1">
        <f t="array" ref="BF112">IF(SUM($D112:$AB112)=0,"",IFERROR(SUMPRODUCT($AD112:$AM112,TRANSPOSE('Final Geçenler+Bütünleme giren'!BH$6:BH$15))/SUM('Final Geçenler+Bütünleme giren'!BH$6:BH$15),""))</f>
        <v/>
      </c>
    </row>
    <row r="113" spans="4:58" x14ac:dyDescent="0.2"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D113" s="11" t="str" cm="1">
        <f t="array" ref="AD113">IF(SUM($D113:$AB113)=0,"",IFERROR(AVERAGE(_xlfn._xlws.FILTER($D113:$AB113/$D$20:$AB$20,('Final Geçenler+Bütünleme giren'!$D$9:$AB$9=1)*($D$20:$AB$20&gt;0))),""))</f>
        <v/>
      </c>
      <c r="AE113" s="11" t="str" cm="1">
        <f t="array" ref="AE113">IF(SUM($D113:$AB113)=0,"",IFERROR(AVERAGE(_xlfn._xlws.FILTER($D113:$AB113/$D$20:$AB$20,('Final Geçenler+Bütünleme giren'!$D$10:$AB$10=1)*($D$20:$AB$20&gt;0))),""))</f>
        <v/>
      </c>
      <c r="AF113" s="11" t="str" cm="1">
        <f t="array" ref="AF113">IF(SUM($D113:$AB113)=0,"",IFERROR(AVERAGE(_xlfn._xlws.FILTER($D113:$AB113/$D$20:$AB$20,('Final Geçenler+Bütünleme giren'!$D$11:$AB$11=1)*($D$20:$AB$20&gt;0))),""))</f>
        <v/>
      </c>
      <c r="AG113" s="11" t="str" cm="1">
        <f t="array" ref="AG113">IF(SUM($D113:$AB113)=0,"",IFERROR(AVERAGE(_xlfn._xlws.FILTER($D113:$AB113/$D$20:$AB$20,('Final Geçenler+Bütünleme giren'!$D$12:$AB$12=1)*($D$20:$AB$20&gt;0))),""))</f>
        <v/>
      </c>
      <c r="AH113" s="11" t="str" cm="1">
        <f t="array" ref="AH113">IF(SUM($D113:$AB113)=0,"",IFERROR(AVERAGE(_xlfn._xlws.FILTER($D113:$AB113/$D$20:$AB$20,('Final Geçenler+Bütünleme giren'!$D$13:$AB$13=1)*($D$20:$AB$20&gt;0))),""))</f>
        <v/>
      </c>
      <c r="AI113" s="11" t="str" cm="1">
        <f t="array" ref="AI113">IF(SUM($D113:$AB113)=0,"",IFERROR(AVERAGE(_xlfn._xlws.FILTER($D113:$AB113/$D$20:$AB$20,('Final Geçenler+Bütünleme giren'!$D$14:$AB$14=1)*($D$20:$AB$20&gt;0))),""))</f>
        <v/>
      </c>
      <c r="AJ113" s="11" t="str" cm="1">
        <f t="array" ref="AJ113">IF(SUM($D113:$AB113)=0,"",IFERROR(AVERAGE(_xlfn._xlws.FILTER($D113:$AB113/$D$20:$AB$20,('Final Geçenler+Bütünleme giren'!$D$15:$AB$15=1)*($D$20:$AB$20&gt;0))),""))</f>
        <v/>
      </c>
      <c r="AK113" s="11" t="str" cm="1">
        <f t="array" ref="AK113">IF(SUM($D113:$AB113)=0,"",IFERROR(AVERAGE(_xlfn._xlws.FILTER($D113:$AB113/$D$20:$AB$20,('Final Geçenler+Bütünleme giren'!$D$16:$AB$16=1)*($D$20:$AB$20&gt;0))),""))</f>
        <v/>
      </c>
      <c r="AL113" s="11" t="str" cm="1">
        <f t="array" ref="AL113">IF(SUM($D113:$AB113)=0,"",IFERROR(AVERAGE(_xlfn._xlws.FILTER($D113:$AB113/$D$20:$AB$20,('Final Geçenler+Bütünleme giren'!$D$17:$AB$17=1)*($D$20:$AB$20&gt;0))),""))</f>
        <v/>
      </c>
      <c r="AM113" s="11" t="str" cm="1">
        <f t="array" ref="AM113">IF(SUM($D113:$AB113)=0,"",IFERROR(AVERAGE(_xlfn._xlws.FILTER($D113:$AB113/$D$20:$AB$20,('Final Geçenler+Bütünleme giren'!$D$18:$AB$18=1)*($D$20:$AB$20&gt;0))),""))</f>
        <v/>
      </c>
      <c r="AN113" s="11" t="str" cm="1">
        <f t="array" ref="AN113">IF(SUM($D113:$AB113)=0,"",IFERROR(SUMPRODUCT($AD113:$AM113,TRANSPOSE('Final Geçenler+Bütünleme giren'!AP$6:AP$15))/SUM('Final Geçenler+Bütünleme giren'!AP$6:AP$15),""))</f>
        <v/>
      </c>
      <c r="AO113" s="11" t="str" cm="1">
        <f t="array" ref="AO113">IF(SUM($D113:$AB113)=0,"",IFERROR(SUMPRODUCT($AD113:$AM113,TRANSPOSE('Final Geçenler+Bütünleme giren'!AQ$6:AQ$15))/SUM('Final Geçenler+Bütünleme giren'!AQ$6:AQ$15),""))</f>
        <v/>
      </c>
      <c r="AP113" s="11" t="str" cm="1">
        <f t="array" ref="AP113">IF(SUM($D113:$AB113)=0,"",IFERROR(SUMPRODUCT($AD113:$AM113,TRANSPOSE('Final Geçenler+Bütünleme giren'!AR$6:AR$15))/SUM('Final Geçenler+Bütünleme giren'!AR$6:AR$15),""))</f>
        <v/>
      </c>
      <c r="AQ113" s="11" t="str" cm="1">
        <f t="array" ref="AQ113">IF(SUM($D113:$AB113)=0,"",IFERROR(SUMPRODUCT($AD113:$AM113,TRANSPOSE('Final Geçenler+Bütünleme giren'!AS$6:AS$15))/SUM('Final Geçenler+Bütünleme giren'!AS$6:AS$15),""))</f>
        <v/>
      </c>
      <c r="AR113" s="11" t="str" cm="1">
        <f t="array" ref="AR113">IF(SUM($D113:$AB113)=0,"",IFERROR(SUMPRODUCT($AD113:$AM113,TRANSPOSE('Final Geçenler+Bütünleme giren'!AT$6:AT$15))/SUM('Final Geçenler+Bütünleme giren'!AT$6:AT$15),""))</f>
        <v/>
      </c>
      <c r="AS113" s="11" t="str" cm="1">
        <f t="array" ref="AS113">IF(SUM($D113:$AB113)=0,"",IFERROR(SUMPRODUCT($AD113:$AM113,TRANSPOSE('Final Geçenler+Bütünleme giren'!AU$6:AU$15))/SUM('Final Geçenler+Bütünleme giren'!AU$6:AU$15),""))</f>
        <v/>
      </c>
      <c r="AT113" s="11" t="str" cm="1">
        <f t="array" ref="AT113">IF(SUM($D113:$AB113)=0,"",IFERROR(SUMPRODUCT($AD113:$AM113,TRANSPOSE('Final Geçenler+Bütünleme giren'!AV$6:AV$15))/SUM('Final Geçenler+Bütünleme giren'!AV$6:AV$15),""))</f>
        <v/>
      </c>
      <c r="AU113" s="11" t="str" cm="1">
        <f t="array" ref="AU113">IF(SUM($D113:$AB113)=0,"",IFERROR(SUMPRODUCT($AD113:$AM113,TRANSPOSE('Final Geçenler+Bütünleme giren'!AW$6:AW$15))/SUM('Final Geçenler+Bütünleme giren'!AW$6:AW$15),""))</f>
        <v/>
      </c>
      <c r="AV113" s="11" t="str" cm="1">
        <f t="array" ref="AV113">IF(SUM($D113:$AB113)=0,"",IFERROR(SUMPRODUCT($AD113:$AM113,TRANSPOSE('Final Geçenler+Bütünleme giren'!AX$6:AX$15))/SUM('Final Geçenler+Bütünleme giren'!AX$6:AX$15),""))</f>
        <v/>
      </c>
      <c r="AW113" s="11" t="str" cm="1">
        <f t="array" ref="AW113">IF(SUM($D113:$AB113)=0,"",IFERROR(SUMPRODUCT($AD113:$AM113,TRANSPOSE('Final Geçenler+Bütünleme giren'!AY$6:AY$15))/SUM('Final Geçenler+Bütünleme giren'!AY$6:AY$15),""))</f>
        <v/>
      </c>
      <c r="AX113" s="11" t="str" cm="1">
        <f t="array" ref="AX113">IF(SUM($D113:$AB113)=0,"",IFERROR(SUMPRODUCT($AD113:$AM113,TRANSPOSE('Final Geçenler+Bütünleme giren'!AZ$6:AZ$15))/SUM('Final Geçenler+Bütünleme giren'!AZ$6:AZ$15),""))</f>
        <v/>
      </c>
      <c r="AY113" s="11" t="str" cm="1">
        <f t="array" ref="AY113">IF(SUM($D113:$AB113)=0,"",IFERROR(SUMPRODUCT($AD113:$AM113,TRANSPOSE('Final Geçenler+Bütünleme giren'!BA$6:BA$15))/SUM('Final Geçenler+Bütünleme giren'!BA$6:BA$15),""))</f>
        <v/>
      </c>
      <c r="AZ113" s="11" t="str" cm="1">
        <f t="array" ref="AZ113">IF(SUM($D113:$AB113)=0,"",IFERROR(SUMPRODUCT($AD113:$AM113,TRANSPOSE('Final Geçenler+Bütünleme giren'!BB$6:BB$15))/SUM('Final Geçenler+Bütünleme giren'!BB$6:BB$15),""))</f>
        <v/>
      </c>
      <c r="BA113" s="11" t="str" cm="1">
        <f t="array" ref="BA113">IF(SUM($D113:$AB113)=0,"",IFERROR(SUMPRODUCT($AD113:$AM113,TRANSPOSE('Final Geçenler+Bütünleme giren'!BC$6:BC$15))/SUM('Final Geçenler+Bütünleme giren'!BC$6:BC$15),""))</f>
        <v/>
      </c>
      <c r="BB113" s="11" t="str" cm="1">
        <f t="array" ref="BB113">IF(SUM($D113:$AB113)=0,"",IFERROR(SUMPRODUCT($AD113:$AM113,TRANSPOSE('Final Geçenler+Bütünleme giren'!BD$6:BD$15))/SUM('Final Geçenler+Bütünleme giren'!BD$6:BD$15),""))</f>
        <v/>
      </c>
      <c r="BC113" s="11" t="str" cm="1">
        <f t="array" ref="BC113">IF(SUM($D113:$AB113)=0,"",IFERROR(SUMPRODUCT($AD113:$AM113,TRANSPOSE('Final Geçenler+Bütünleme giren'!BE$6:BE$15))/SUM('Final Geçenler+Bütünleme giren'!BE$6:BE$15),""))</f>
        <v/>
      </c>
      <c r="BD113" s="11" t="str" cm="1">
        <f t="array" ref="BD113">IF(SUM($D113:$AB113)=0,"",IFERROR(SUMPRODUCT($AD113:$AM113,TRANSPOSE('Final Geçenler+Bütünleme giren'!BF$6:BF$15))/SUM('Final Geçenler+Bütünleme giren'!BF$6:BF$15),""))</f>
        <v/>
      </c>
      <c r="BE113" s="11" t="str" cm="1">
        <f t="array" ref="BE113">IF(SUM($D113:$AB113)=0,"",IFERROR(SUMPRODUCT($AD113:$AM113,TRANSPOSE('Final Geçenler+Bütünleme giren'!BG$6:BG$15))/SUM('Final Geçenler+Bütünleme giren'!BG$6:BG$15),""))</f>
        <v/>
      </c>
      <c r="BF113" s="11" t="str" cm="1">
        <f t="array" ref="BF113">IF(SUM($D113:$AB113)=0,"",IFERROR(SUMPRODUCT($AD113:$AM113,TRANSPOSE('Final Geçenler+Bütünleme giren'!BH$6:BH$15))/SUM('Final Geçenler+Bütünleme giren'!BH$6:BH$15),""))</f>
        <v/>
      </c>
    </row>
    <row r="114" spans="4:58" x14ac:dyDescent="0.2"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D114" s="11" t="str" cm="1">
        <f t="array" ref="AD114">IF(SUM($D114:$AB114)=0,"",IFERROR(AVERAGE(_xlfn._xlws.FILTER($D114:$AB114/$D$20:$AB$20,('Final Geçenler+Bütünleme giren'!$D$9:$AB$9=1)*($D$20:$AB$20&gt;0))),""))</f>
        <v/>
      </c>
      <c r="AE114" s="11" t="str" cm="1">
        <f t="array" ref="AE114">IF(SUM($D114:$AB114)=0,"",IFERROR(AVERAGE(_xlfn._xlws.FILTER($D114:$AB114/$D$20:$AB$20,('Final Geçenler+Bütünleme giren'!$D$10:$AB$10=1)*($D$20:$AB$20&gt;0))),""))</f>
        <v/>
      </c>
      <c r="AF114" s="11" t="str" cm="1">
        <f t="array" ref="AF114">IF(SUM($D114:$AB114)=0,"",IFERROR(AVERAGE(_xlfn._xlws.FILTER($D114:$AB114/$D$20:$AB$20,('Final Geçenler+Bütünleme giren'!$D$11:$AB$11=1)*($D$20:$AB$20&gt;0))),""))</f>
        <v/>
      </c>
      <c r="AG114" s="11" t="str" cm="1">
        <f t="array" ref="AG114">IF(SUM($D114:$AB114)=0,"",IFERROR(AVERAGE(_xlfn._xlws.FILTER($D114:$AB114/$D$20:$AB$20,('Final Geçenler+Bütünleme giren'!$D$12:$AB$12=1)*($D$20:$AB$20&gt;0))),""))</f>
        <v/>
      </c>
      <c r="AH114" s="11" t="str" cm="1">
        <f t="array" ref="AH114">IF(SUM($D114:$AB114)=0,"",IFERROR(AVERAGE(_xlfn._xlws.FILTER($D114:$AB114/$D$20:$AB$20,('Final Geçenler+Bütünleme giren'!$D$13:$AB$13=1)*($D$20:$AB$20&gt;0))),""))</f>
        <v/>
      </c>
      <c r="AI114" s="11" t="str" cm="1">
        <f t="array" ref="AI114">IF(SUM($D114:$AB114)=0,"",IFERROR(AVERAGE(_xlfn._xlws.FILTER($D114:$AB114/$D$20:$AB$20,('Final Geçenler+Bütünleme giren'!$D$14:$AB$14=1)*($D$20:$AB$20&gt;0))),""))</f>
        <v/>
      </c>
      <c r="AJ114" s="11" t="str" cm="1">
        <f t="array" ref="AJ114">IF(SUM($D114:$AB114)=0,"",IFERROR(AVERAGE(_xlfn._xlws.FILTER($D114:$AB114/$D$20:$AB$20,('Final Geçenler+Bütünleme giren'!$D$15:$AB$15=1)*($D$20:$AB$20&gt;0))),""))</f>
        <v/>
      </c>
      <c r="AK114" s="11" t="str" cm="1">
        <f t="array" ref="AK114">IF(SUM($D114:$AB114)=0,"",IFERROR(AVERAGE(_xlfn._xlws.FILTER($D114:$AB114/$D$20:$AB$20,('Final Geçenler+Bütünleme giren'!$D$16:$AB$16=1)*($D$20:$AB$20&gt;0))),""))</f>
        <v/>
      </c>
      <c r="AL114" s="11" t="str" cm="1">
        <f t="array" ref="AL114">IF(SUM($D114:$AB114)=0,"",IFERROR(AVERAGE(_xlfn._xlws.FILTER($D114:$AB114/$D$20:$AB$20,('Final Geçenler+Bütünleme giren'!$D$17:$AB$17=1)*($D$20:$AB$20&gt;0))),""))</f>
        <v/>
      </c>
      <c r="AM114" s="11" t="str" cm="1">
        <f t="array" ref="AM114">IF(SUM($D114:$AB114)=0,"",IFERROR(AVERAGE(_xlfn._xlws.FILTER($D114:$AB114/$D$20:$AB$20,('Final Geçenler+Bütünleme giren'!$D$18:$AB$18=1)*($D$20:$AB$20&gt;0))),""))</f>
        <v/>
      </c>
      <c r="AN114" s="11" t="str" cm="1">
        <f t="array" ref="AN114">IF(SUM($D114:$AB114)=0,"",IFERROR(SUMPRODUCT($AD114:$AM114,TRANSPOSE('Final Geçenler+Bütünleme giren'!AP$6:AP$15))/SUM('Final Geçenler+Bütünleme giren'!AP$6:AP$15),""))</f>
        <v/>
      </c>
      <c r="AO114" s="11" t="str" cm="1">
        <f t="array" ref="AO114">IF(SUM($D114:$AB114)=0,"",IFERROR(SUMPRODUCT($AD114:$AM114,TRANSPOSE('Final Geçenler+Bütünleme giren'!AQ$6:AQ$15))/SUM('Final Geçenler+Bütünleme giren'!AQ$6:AQ$15),""))</f>
        <v/>
      </c>
      <c r="AP114" s="11" t="str" cm="1">
        <f t="array" ref="AP114">IF(SUM($D114:$AB114)=0,"",IFERROR(SUMPRODUCT($AD114:$AM114,TRANSPOSE('Final Geçenler+Bütünleme giren'!AR$6:AR$15))/SUM('Final Geçenler+Bütünleme giren'!AR$6:AR$15),""))</f>
        <v/>
      </c>
      <c r="AQ114" s="11" t="str" cm="1">
        <f t="array" ref="AQ114">IF(SUM($D114:$AB114)=0,"",IFERROR(SUMPRODUCT($AD114:$AM114,TRANSPOSE('Final Geçenler+Bütünleme giren'!AS$6:AS$15))/SUM('Final Geçenler+Bütünleme giren'!AS$6:AS$15),""))</f>
        <v/>
      </c>
      <c r="AR114" s="11" t="str" cm="1">
        <f t="array" ref="AR114">IF(SUM($D114:$AB114)=0,"",IFERROR(SUMPRODUCT($AD114:$AM114,TRANSPOSE('Final Geçenler+Bütünleme giren'!AT$6:AT$15))/SUM('Final Geçenler+Bütünleme giren'!AT$6:AT$15),""))</f>
        <v/>
      </c>
      <c r="AS114" s="11" t="str" cm="1">
        <f t="array" ref="AS114">IF(SUM($D114:$AB114)=0,"",IFERROR(SUMPRODUCT($AD114:$AM114,TRANSPOSE('Final Geçenler+Bütünleme giren'!AU$6:AU$15))/SUM('Final Geçenler+Bütünleme giren'!AU$6:AU$15),""))</f>
        <v/>
      </c>
      <c r="AT114" s="11" t="str" cm="1">
        <f t="array" ref="AT114">IF(SUM($D114:$AB114)=0,"",IFERROR(SUMPRODUCT($AD114:$AM114,TRANSPOSE('Final Geçenler+Bütünleme giren'!AV$6:AV$15))/SUM('Final Geçenler+Bütünleme giren'!AV$6:AV$15),""))</f>
        <v/>
      </c>
      <c r="AU114" s="11" t="str" cm="1">
        <f t="array" ref="AU114">IF(SUM($D114:$AB114)=0,"",IFERROR(SUMPRODUCT($AD114:$AM114,TRANSPOSE('Final Geçenler+Bütünleme giren'!AW$6:AW$15))/SUM('Final Geçenler+Bütünleme giren'!AW$6:AW$15),""))</f>
        <v/>
      </c>
      <c r="AV114" s="11" t="str" cm="1">
        <f t="array" ref="AV114">IF(SUM($D114:$AB114)=0,"",IFERROR(SUMPRODUCT($AD114:$AM114,TRANSPOSE('Final Geçenler+Bütünleme giren'!AX$6:AX$15))/SUM('Final Geçenler+Bütünleme giren'!AX$6:AX$15),""))</f>
        <v/>
      </c>
      <c r="AW114" s="11" t="str" cm="1">
        <f t="array" ref="AW114">IF(SUM($D114:$AB114)=0,"",IFERROR(SUMPRODUCT($AD114:$AM114,TRANSPOSE('Final Geçenler+Bütünleme giren'!AY$6:AY$15))/SUM('Final Geçenler+Bütünleme giren'!AY$6:AY$15),""))</f>
        <v/>
      </c>
      <c r="AX114" s="11" t="str" cm="1">
        <f t="array" ref="AX114">IF(SUM($D114:$AB114)=0,"",IFERROR(SUMPRODUCT($AD114:$AM114,TRANSPOSE('Final Geçenler+Bütünleme giren'!AZ$6:AZ$15))/SUM('Final Geçenler+Bütünleme giren'!AZ$6:AZ$15),""))</f>
        <v/>
      </c>
      <c r="AY114" s="11" t="str" cm="1">
        <f t="array" ref="AY114">IF(SUM($D114:$AB114)=0,"",IFERROR(SUMPRODUCT($AD114:$AM114,TRANSPOSE('Final Geçenler+Bütünleme giren'!BA$6:BA$15))/SUM('Final Geçenler+Bütünleme giren'!BA$6:BA$15),""))</f>
        <v/>
      </c>
      <c r="AZ114" s="11" t="str" cm="1">
        <f t="array" ref="AZ114">IF(SUM($D114:$AB114)=0,"",IFERROR(SUMPRODUCT($AD114:$AM114,TRANSPOSE('Final Geçenler+Bütünleme giren'!BB$6:BB$15))/SUM('Final Geçenler+Bütünleme giren'!BB$6:BB$15),""))</f>
        <v/>
      </c>
      <c r="BA114" s="11" t="str" cm="1">
        <f t="array" ref="BA114">IF(SUM($D114:$AB114)=0,"",IFERROR(SUMPRODUCT($AD114:$AM114,TRANSPOSE('Final Geçenler+Bütünleme giren'!BC$6:BC$15))/SUM('Final Geçenler+Bütünleme giren'!BC$6:BC$15),""))</f>
        <v/>
      </c>
      <c r="BB114" s="11" t="str" cm="1">
        <f t="array" ref="BB114">IF(SUM($D114:$AB114)=0,"",IFERROR(SUMPRODUCT($AD114:$AM114,TRANSPOSE('Final Geçenler+Bütünleme giren'!BD$6:BD$15))/SUM('Final Geçenler+Bütünleme giren'!BD$6:BD$15),""))</f>
        <v/>
      </c>
      <c r="BC114" s="11" t="str" cm="1">
        <f t="array" ref="BC114">IF(SUM($D114:$AB114)=0,"",IFERROR(SUMPRODUCT($AD114:$AM114,TRANSPOSE('Final Geçenler+Bütünleme giren'!BE$6:BE$15))/SUM('Final Geçenler+Bütünleme giren'!BE$6:BE$15),""))</f>
        <v/>
      </c>
      <c r="BD114" s="11" t="str" cm="1">
        <f t="array" ref="BD114">IF(SUM($D114:$AB114)=0,"",IFERROR(SUMPRODUCT($AD114:$AM114,TRANSPOSE('Final Geçenler+Bütünleme giren'!BF$6:BF$15))/SUM('Final Geçenler+Bütünleme giren'!BF$6:BF$15),""))</f>
        <v/>
      </c>
      <c r="BE114" s="11" t="str" cm="1">
        <f t="array" ref="BE114">IF(SUM($D114:$AB114)=0,"",IFERROR(SUMPRODUCT($AD114:$AM114,TRANSPOSE('Final Geçenler+Bütünleme giren'!BG$6:BG$15))/SUM('Final Geçenler+Bütünleme giren'!BG$6:BG$15),""))</f>
        <v/>
      </c>
      <c r="BF114" s="11" t="str" cm="1">
        <f t="array" ref="BF114">IF(SUM($D114:$AB114)=0,"",IFERROR(SUMPRODUCT($AD114:$AM114,TRANSPOSE('Final Geçenler+Bütünleme giren'!BH$6:BH$15))/SUM('Final Geçenler+Bütünleme giren'!BH$6:BH$15),""))</f>
        <v/>
      </c>
    </row>
    <row r="115" spans="4:58" x14ac:dyDescent="0.2"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D115" s="11" t="str" cm="1">
        <f t="array" ref="AD115">IF(SUM($D115:$AB115)=0,"",IFERROR(AVERAGE(_xlfn._xlws.FILTER($D115:$AB115/$D$20:$AB$20,('Final Geçenler+Bütünleme giren'!$D$9:$AB$9=1)*($D$20:$AB$20&gt;0))),""))</f>
        <v/>
      </c>
      <c r="AE115" s="11" t="str" cm="1">
        <f t="array" ref="AE115">IF(SUM($D115:$AB115)=0,"",IFERROR(AVERAGE(_xlfn._xlws.FILTER($D115:$AB115/$D$20:$AB$20,('Final Geçenler+Bütünleme giren'!$D$10:$AB$10=1)*($D$20:$AB$20&gt;0))),""))</f>
        <v/>
      </c>
      <c r="AF115" s="11" t="str" cm="1">
        <f t="array" ref="AF115">IF(SUM($D115:$AB115)=0,"",IFERROR(AVERAGE(_xlfn._xlws.FILTER($D115:$AB115/$D$20:$AB$20,('Final Geçenler+Bütünleme giren'!$D$11:$AB$11=1)*($D$20:$AB$20&gt;0))),""))</f>
        <v/>
      </c>
      <c r="AG115" s="11" t="str" cm="1">
        <f t="array" ref="AG115">IF(SUM($D115:$AB115)=0,"",IFERROR(AVERAGE(_xlfn._xlws.FILTER($D115:$AB115/$D$20:$AB$20,('Final Geçenler+Bütünleme giren'!$D$12:$AB$12=1)*($D$20:$AB$20&gt;0))),""))</f>
        <v/>
      </c>
      <c r="AH115" s="11" t="str" cm="1">
        <f t="array" ref="AH115">IF(SUM($D115:$AB115)=0,"",IFERROR(AVERAGE(_xlfn._xlws.FILTER($D115:$AB115/$D$20:$AB$20,('Final Geçenler+Bütünleme giren'!$D$13:$AB$13=1)*($D$20:$AB$20&gt;0))),""))</f>
        <v/>
      </c>
      <c r="AI115" s="11" t="str" cm="1">
        <f t="array" ref="AI115">IF(SUM($D115:$AB115)=0,"",IFERROR(AVERAGE(_xlfn._xlws.FILTER($D115:$AB115/$D$20:$AB$20,('Final Geçenler+Bütünleme giren'!$D$14:$AB$14=1)*($D$20:$AB$20&gt;0))),""))</f>
        <v/>
      </c>
      <c r="AJ115" s="11" t="str" cm="1">
        <f t="array" ref="AJ115">IF(SUM($D115:$AB115)=0,"",IFERROR(AVERAGE(_xlfn._xlws.FILTER($D115:$AB115/$D$20:$AB$20,('Final Geçenler+Bütünleme giren'!$D$15:$AB$15=1)*($D$20:$AB$20&gt;0))),""))</f>
        <v/>
      </c>
      <c r="AK115" s="11" t="str" cm="1">
        <f t="array" ref="AK115">IF(SUM($D115:$AB115)=0,"",IFERROR(AVERAGE(_xlfn._xlws.FILTER($D115:$AB115/$D$20:$AB$20,('Final Geçenler+Bütünleme giren'!$D$16:$AB$16=1)*($D$20:$AB$20&gt;0))),""))</f>
        <v/>
      </c>
      <c r="AL115" s="11" t="str" cm="1">
        <f t="array" ref="AL115">IF(SUM($D115:$AB115)=0,"",IFERROR(AVERAGE(_xlfn._xlws.FILTER($D115:$AB115/$D$20:$AB$20,('Final Geçenler+Bütünleme giren'!$D$17:$AB$17=1)*($D$20:$AB$20&gt;0))),""))</f>
        <v/>
      </c>
      <c r="AM115" s="11" t="str" cm="1">
        <f t="array" ref="AM115">IF(SUM($D115:$AB115)=0,"",IFERROR(AVERAGE(_xlfn._xlws.FILTER($D115:$AB115/$D$20:$AB$20,('Final Geçenler+Bütünleme giren'!$D$18:$AB$18=1)*($D$20:$AB$20&gt;0))),""))</f>
        <v/>
      </c>
      <c r="AN115" s="11" t="str" cm="1">
        <f t="array" ref="AN115">IF(SUM($D115:$AB115)=0,"",IFERROR(SUMPRODUCT($AD115:$AM115,TRANSPOSE('Final Geçenler+Bütünleme giren'!AP$6:AP$15))/SUM('Final Geçenler+Bütünleme giren'!AP$6:AP$15),""))</f>
        <v/>
      </c>
      <c r="AO115" s="11" t="str" cm="1">
        <f t="array" ref="AO115">IF(SUM($D115:$AB115)=0,"",IFERROR(SUMPRODUCT($AD115:$AM115,TRANSPOSE('Final Geçenler+Bütünleme giren'!AQ$6:AQ$15))/SUM('Final Geçenler+Bütünleme giren'!AQ$6:AQ$15),""))</f>
        <v/>
      </c>
      <c r="AP115" s="11" t="str" cm="1">
        <f t="array" ref="AP115">IF(SUM($D115:$AB115)=0,"",IFERROR(SUMPRODUCT($AD115:$AM115,TRANSPOSE('Final Geçenler+Bütünleme giren'!AR$6:AR$15))/SUM('Final Geçenler+Bütünleme giren'!AR$6:AR$15),""))</f>
        <v/>
      </c>
      <c r="AQ115" s="11" t="str" cm="1">
        <f t="array" ref="AQ115">IF(SUM($D115:$AB115)=0,"",IFERROR(SUMPRODUCT($AD115:$AM115,TRANSPOSE('Final Geçenler+Bütünleme giren'!AS$6:AS$15))/SUM('Final Geçenler+Bütünleme giren'!AS$6:AS$15),""))</f>
        <v/>
      </c>
      <c r="AR115" s="11" t="str" cm="1">
        <f t="array" ref="AR115">IF(SUM($D115:$AB115)=0,"",IFERROR(SUMPRODUCT($AD115:$AM115,TRANSPOSE('Final Geçenler+Bütünleme giren'!AT$6:AT$15))/SUM('Final Geçenler+Bütünleme giren'!AT$6:AT$15),""))</f>
        <v/>
      </c>
      <c r="AS115" s="11" t="str" cm="1">
        <f t="array" ref="AS115">IF(SUM($D115:$AB115)=0,"",IFERROR(SUMPRODUCT($AD115:$AM115,TRANSPOSE('Final Geçenler+Bütünleme giren'!AU$6:AU$15))/SUM('Final Geçenler+Bütünleme giren'!AU$6:AU$15),""))</f>
        <v/>
      </c>
      <c r="AT115" s="11" t="str" cm="1">
        <f t="array" ref="AT115">IF(SUM($D115:$AB115)=0,"",IFERROR(SUMPRODUCT($AD115:$AM115,TRANSPOSE('Final Geçenler+Bütünleme giren'!AV$6:AV$15))/SUM('Final Geçenler+Bütünleme giren'!AV$6:AV$15),""))</f>
        <v/>
      </c>
      <c r="AU115" s="11" t="str" cm="1">
        <f t="array" ref="AU115">IF(SUM($D115:$AB115)=0,"",IFERROR(SUMPRODUCT($AD115:$AM115,TRANSPOSE('Final Geçenler+Bütünleme giren'!AW$6:AW$15))/SUM('Final Geçenler+Bütünleme giren'!AW$6:AW$15),""))</f>
        <v/>
      </c>
      <c r="AV115" s="11" t="str" cm="1">
        <f t="array" ref="AV115">IF(SUM($D115:$AB115)=0,"",IFERROR(SUMPRODUCT($AD115:$AM115,TRANSPOSE('Final Geçenler+Bütünleme giren'!AX$6:AX$15))/SUM('Final Geçenler+Bütünleme giren'!AX$6:AX$15),""))</f>
        <v/>
      </c>
      <c r="AW115" s="11" t="str" cm="1">
        <f t="array" ref="AW115">IF(SUM($D115:$AB115)=0,"",IFERROR(SUMPRODUCT($AD115:$AM115,TRANSPOSE('Final Geçenler+Bütünleme giren'!AY$6:AY$15))/SUM('Final Geçenler+Bütünleme giren'!AY$6:AY$15),""))</f>
        <v/>
      </c>
      <c r="AX115" s="11" t="str" cm="1">
        <f t="array" ref="AX115">IF(SUM($D115:$AB115)=0,"",IFERROR(SUMPRODUCT($AD115:$AM115,TRANSPOSE('Final Geçenler+Bütünleme giren'!AZ$6:AZ$15))/SUM('Final Geçenler+Bütünleme giren'!AZ$6:AZ$15),""))</f>
        <v/>
      </c>
      <c r="AY115" s="11" t="str" cm="1">
        <f t="array" ref="AY115">IF(SUM($D115:$AB115)=0,"",IFERROR(SUMPRODUCT($AD115:$AM115,TRANSPOSE('Final Geçenler+Bütünleme giren'!BA$6:BA$15))/SUM('Final Geçenler+Bütünleme giren'!BA$6:BA$15),""))</f>
        <v/>
      </c>
      <c r="AZ115" s="11" t="str" cm="1">
        <f t="array" ref="AZ115">IF(SUM($D115:$AB115)=0,"",IFERROR(SUMPRODUCT($AD115:$AM115,TRANSPOSE('Final Geçenler+Bütünleme giren'!BB$6:BB$15))/SUM('Final Geçenler+Bütünleme giren'!BB$6:BB$15),""))</f>
        <v/>
      </c>
      <c r="BA115" s="11" t="str" cm="1">
        <f t="array" ref="BA115">IF(SUM($D115:$AB115)=0,"",IFERROR(SUMPRODUCT($AD115:$AM115,TRANSPOSE('Final Geçenler+Bütünleme giren'!BC$6:BC$15))/SUM('Final Geçenler+Bütünleme giren'!BC$6:BC$15),""))</f>
        <v/>
      </c>
      <c r="BB115" s="11" t="str" cm="1">
        <f t="array" ref="BB115">IF(SUM($D115:$AB115)=0,"",IFERROR(SUMPRODUCT($AD115:$AM115,TRANSPOSE('Final Geçenler+Bütünleme giren'!BD$6:BD$15))/SUM('Final Geçenler+Bütünleme giren'!BD$6:BD$15),""))</f>
        <v/>
      </c>
      <c r="BC115" s="11" t="str" cm="1">
        <f t="array" ref="BC115">IF(SUM($D115:$AB115)=0,"",IFERROR(SUMPRODUCT($AD115:$AM115,TRANSPOSE('Final Geçenler+Bütünleme giren'!BE$6:BE$15))/SUM('Final Geçenler+Bütünleme giren'!BE$6:BE$15),""))</f>
        <v/>
      </c>
      <c r="BD115" s="11" t="str" cm="1">
        <f t="array" ref="BD115">IF(SUM($D115:$AB115)=0,"",IFERROR(SUMPRODUCT($AD115:$AM115,TRANSPOSE('Final Geçenler+Bütünleme giren'!BF$6:BF$15))/SUM('Final Geçenler+Bütünleme giren'!BF$6:BF$15),""))</f>
        <v/>
      </c>
      <c r="BE115" s="11" t="str" cm="1">
        <f t="array" ref="BE115">IF(SUM($D115:$AB115)=0,"",IFERROR(SUMPRODUCT($AD115:$AM115,TRANSPOSE('Final Geçenler+Bütünleme giren'!BG$6:BG$15))/SUM('Final Geçenler+Bütünleme giren'!BG$6:BG$15),""))</f>
        <v/>
      </c>
      <c r="BF115" s="11" t="str" cm="1">
        <f t="array" ref="BF115">IF(SUM($D115:$AB115)=0,"",IFERROR(SUMPRODUCT($AD115:$AM115,TRANSPOSE('Final Geçenler+Bütünleme giren'!BH$6:BH$15))/SUM('Final Geçenler+Bütünleme giren'!BH$6:BH$15),""))</f>
        <v/>
      </c>
    </row>
    <row r="116" spans="4:58" x14ac:dyDescent="0.2"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D116" s="11" t="str" cm="1">
        <f t="array" ref="AD116">IF(SUM($D116:$AB116)=0,"",IFERROR(AVERAGE(_xlfn._xlws.FILTER($D116:$AB116/$D$20:$AB$20,('Final Geçenler+Bütünleme giren'!$D$9:$AB$9=1)*($D$20:$AB$20&gt;0))),""))</f>
        <v/>
      </c>
      <c r="AE116" s="11" t="str" cm="1">
        <f t="array" ref="AE116">IF(SUM($D116:$AB116)=0,"",IFERROR(AVERAGE(_xlfn._xlws.FILTER($D116:$AB116/$D$20:$AB$20,('Final Geçenler+Bütünleme giren'!$D$10:$AB$10=1)*($D$20:$AB$20&gt;0))),""))</f>
        <v/>
      </c>
      <c r="AF116" s="11" t="str" cm="1">
        <f t="array" ref="AF116">IF(SUM($D116:$AB116)=0,"",IFERROR(AVERAGE(_xlfn._xlws.FILTER($D116:$AB116/$D$20:$AB$20,('Final Geçenler+Bütünleme giren'!$D$11:$AB$11=1)*($D$20:$AB$20&gt;0))),""))</f>
        <v/>
      </c>
      <c r="AG116" s="11" t="str" cm="1">
        <f t="array" ref="AG116">IF(SUM($D116:$AB116)=0,"",IFERROR(AVERAGE(_xlfn._xlws.FILTER($D116:$AB116/$D$20:$AB$20,('Final Geçenler+Bütünleme giren'!$D$12:$AB$12=1)*($D$20:$AB$20&gt;0))),""))</f>
        <v/>
      </c>
      <c r="AH116" s="11" t="str" cm="1">
        <f t="array" ref="AH116">IF(SUM($D116:$AB116)=0,"",IFERROR(AVERAGE(_xlfn._xlws.FILTER($D116:$AB116/$D$20:$AB$20,('Final Geçenler+Bütünleme giren'!$D$13:$AB$13=1)*($D$20:$AB$20&gt;0))),""))</f>
        <v/>
      </c>
      <c r="AI116" s="11" t="str" cm="1">
        <f t="array" ref="AI116">IF(SUM($D116:$AB116)=0,"",IFERROR(AVERAGE(_xlfn._xlws.FILTER($D116:$AB116/$D$20:$AB$20,('Final Geçenler+Bütünleme giren'!$D$14:$AB$14=1)*($D$20:$AB$20&gt;0))),""))</f>
        <v/>
      </c>
      <c r="AJ116" s="11" t="str" cm="1">
        <f t="array" ref="AJ116">IF(SUM($D116:$AB116)=0,"",IFERROR(AVERAGE(_xlfn._xlws.FILTER($D116:$AB116/$D$20:$AB$20,('Final Geçenler+Bütünleme giren'!$D$15:$AB$15=1)*($D$20:$AB$20&gt;0))),""))</f>
        <v/>
      </c>
      <c r="AK116" s="11" t="str" cm="1">
        <f t="array" ref="AK116">IF(SUM($D116:$AB116)=0,"",IFERROR(AVERAGE(_xlfn._xlws.FILTER($D116:$AB116/$D$20:$AB$20,('Final Geçenler+Bütünleme giren'!$D$16:$AB$16=1)*($D$20:$AB$20&gt;0))),""))</f>
        <v/>
      </c>
      <c r="AL116" s="11" t="str" cm="1">
        <f t="array" ref="AL116">IF(SUM($D116:$AB116)=0,"",IFERROR(AVERAGE(_xlfn._xlws.FILTER($D116:$AB116/$D$20:$AB$20,('Final Geçenler+Bütünleme giren'!$D$17:$AB$17=1)*($D$20:$AB$20&gt;0))),""))</f>
        <v/>
      </c>
      <c r="AM116" s="11" t="str" cm="1">
        <f t="array" ref="AM116">IF(SUM($D116:$AB116)=0,"",IFERROR(AVERAGE(_xlfn._xlws.FILTER($D116:$AB116/$D$20:$AB$20,('Final Geçenler+Bütünleme giren'!$D$18:$AB$18=1)*($D$20:$AB$20&gt;0))),""))</f>
        <v/>
      </c>
      <c r="AN116" s="11" t="str" cm="1">
        <f t="array" ref="AN116">IF(SUM($D116:$AB116)=0,"",IFERROR(SUMPRODUCT($AD116:$AM116,TRANSPOSE('Final Geçenler+Bütünleme giren'!AP$6:AP$15))/SUM('Final Geçenler+Bütünleme giren'!AP$6:AP$15),""))</f>
        <v/>
      </c>
      <c r="AO116" s="11" t="str" cm="1">
        <f t="array" ref="AO116">IF(SUM($D116:$AB116)=0,"",IFERROR(SUMPRODUCT($AD116:$AM116,TRANSPOSE('Final Geçenler+Bütünleme giren'!AQ$6:AQ$15))/SUM('Final Geçenler+Bütünleme giren'!AQ$6:AQ$15),""))</f>
        <v/>
      </c>
      <c r="AP116" s="11" t="str" cm="1">
        <f t="array" ref="AP116">IF(SUM($D116:$AB116)=0,"",IFERROR(SUMPRODUCT($AD116:$AM116,TRANSPOSE('Final Geçenler+Bütünleme giren'!AR$6:AR$15))/SUM('Final Geçenler+Bütünleme giren'!AR$6:AR$15),""))</f>
        <v/>
      </c>
      <c r="AQ116" s="11" t="str" cm="1">
        <f t="array" ref="AQ116">IF(SUM($D116:$AB116)=0,"",IFERROR(SUMPRODUCT($AD116:$AM116,TRANSPOSE('Final Geçenler+Bütünleme giren'!AS$6:AS$15))/SUM('Final Geçenler+Bütünleme giren'!AS$6:AS$15),""))</f>
        <v/>
      </c>
      <c r="AR116" s="11" t="str" cm="1">
        <f t="array" ref="AR116">IF(SUM($D116:$AB116)=0,"",IFERROR(SUMPRODUCT($AD116:$AM116,TRANSPOSE('Final Geçenler+Bütünleme giren'!AT$6:AT$15))/SUM('Final Geçenler+Bütünleme giren'!AT$6:AT$15),""))</f>
        <v/>
      </c>
      <c r="AS116" s="11" t="str" cm="1">
        <f t="array" ref="AS116">IF(SUM($D116:$AB116)=0,"",IFERROR(SUMPRODUCT($AD116:$AM116,TRANSPOSE('Final Geçenler+Bütünleme giren'!AU$6:AU$15))/SUM('Final Geçenler+Bütünleme giren'!AU$6:AU$15),""))</f>
        <v/>
      </c>
      <c r="AT116" s="11" t="str" cm="1">
        <f t="array" ref="AT116">IF(SUM($D116:$AB116)=0,"",IFERROR(SUMPRODUCT($AD116:$AM116,TRANSPOSE('Final Geçenler+Bütünleme giren'!AV$6:AV$15))/SUM('Final Geçenler+Bütünleme giren'!AV$6:AV$15),""))</f>
        <v/>
      </c>
      <c r="AU116" s="11" t="str" cm="1">
        <f t="array" ref="AU116">IF(SUM($D116:$AB116)=0,"",IFERROR(SUMPRODUCT($AD116:$AM116,TRANSPOSE('Final Geçenler+Bütünleme giren'!AW$6:AW$15))/SUM('Final Geçenler+Bütünleme giren'!AW$6:AW$15),""))</f>
        <v/>
      </c>
      <c r="AV116" s="11" t="str" cm="1">
        <f t="array" ref="AV116">IF(SUM($D116:$AB116)=0,"",IFERROR(SUMPRODUCT($AD116:$AM116,TRANSPOSE('Final Geçenler+Bütünleme giren'!AX$6:AX$15))/SUM('Final Geçenler+Bütünleme giren'!AX$6:AX$15),""))</f>
        <v/>
      </c>
      <c r="AW116" s="11" t="str" cm="1">
        <f t="array" ref="AW116">IF(SUM($D116:$AB116)=0,"",IFERROR(SUMPRODUCT($AD116:$AM116,TRANSPOSE('Final Geçenler+Bütünleme giren'!AY$6:AY$15))/SUM('Final Geçenler+Bütünleme giren'!AY$6:AY$15),""))</f>
        <v/>
      </c>
      <c r="AX116" s="11" t="str" cm="1">
        <f t="array" ref="AX116">IF(SUM($D116:$AB116)=0,"",IFERROR(SUMPRODUCT($AD116:$AM116,TRANSPOSE('Final Geçenler+Bütünleme giren'!AZ$6:AZ$15))/SUM('Final Geçenler+Bütünleme giren'!AZ$6:AZ$15),""))</f>
        <v/>
      </c>
      <c r="AY116" s="11" t="str" cm="1">
        <f t="array" ref="AY116">IF(SUM($D116:$AB116)=0,"",IFERROR(SUMPRODUCT($AD116:$AM116,TRANSPOSE('Final Geçenler+Bütünleme giren'!BA$6:BA$15))/SUM('Final Geçenler+Bütünleme giren'!BA$6:BA$15),""))</f>
        <v/>
      </c>
      <c r="AZ116" s="11" t="str" cm="1">
        <f t="array" ref="AZ116">IF(SUM($D116:$AB116)=0,"",IFERROR(SUMPRODUCT($AD116:$AM116,TRANSPOSE('Final Geçenler+Bütünleme giren'!BB$6:BB$15))/SUM('Final Geçenler+Bütünleme giren'!BB$6:BB$15),""))</f>
        <v/>
      </c>
      <c r="BA116" s="11" t="str" cm="1">
        <f t="array" ref="BA116">IF(SUM($D116:$AB116)=0,"",IFERROR(SUMPRODUCT($AD116:$AM116,TRANSPOSE('Final Geçenler+Bütünleme giren'!BC$6:BC$15))/SUM('Final Geçenler+Bütünleme giren'!BC$6:BC$15),""))</f>
        <v/>
      </c>
      <c r="BB116" s="11" t="str" cm="1">
        <f t="array" ref="BB116">IF(SUM($D116:$AB116)=0,"",IFERROR(SUMPRODUCT($AD116:$AM116,TRANSPOSE('Final Geçenler+Bütünleme giren'!BD$6:BD$15))/SUM('Final Geçenler+Bütünleme giren'!BD$6:BD$15),""))</f>
        <v/>
      </c>
      <c r="BC116" s="11" t="str" cm="1">
        <f t="array" ref="BC116">IF(SUM($D116:$AB116)=0,"",IFERROR(SUMPRODUCT($AD116:$AM116,TRANSPOSE('Final Geçenler+Bütünleme giren'!BE$6:BE$15))/SUM('Final Geçenler+Bütünleme giren'!BE$6:BE$15),""))</f>
        <v/>
      </c>
      <c r="BD116" s="11" t="str" cm="1">
        <f t="array" ref="BD116">IF(SUM($D116:$AB116)=0,"",IFERROR(SUMPRODUCT($AD116:$AM116,TRANSPOSE('Final Geçenler+Bütünleme giren'!BF$6:BF$15))/SUM('Final Geçenler+Bütünleme giren'!BF$6:BF$15),""))</f>
        <v/>
      </c>
      <c r="BE116" s="11" t="str" cm="1">
        <f t="array" ref="BE116">IF(SUM($D116:$AB116)=0,"",IFERROR(SUMPRODUCT($AD116:$AM116,TRANSPOSE('Final Geçenler+Bütünleme giren'!BG$6:BG$15))/SUM('Final Geçenler+Bütünleme giren'!BG$6:BG$15),""))</f>
        <v/>
      </c>
      <c r="BF116" s="11" t="str" cm="1">
        <f t="array" ref="BF116">IF(SUM($D116:$AB116)=0,"",IFERROR(SUMPRODUCT($AD116:$AM116,TRANSPOSE('Final Geçenler+Bütünleme giren'!BH$6:BH$15))/SUM('Final Geçenler+Bütünleme giren'!BH$6:BH$15),""))</f>
        <v/>
      </c>
    </row>
    <row r="117" spans="4:58" x14ac:dyDescent="0.2"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D117" s="11" t="str" cm="1">
        <f t="array" ref="AD117">IF(SUM($D117:$AB117)=0,"",IFERROR(AVERAGE(_xlfn._xlws.FILTER($D117:$AB117/$D$20:$AB$20,('Final Geçenler+Bütünleme giren'!$D$9:$AB$9=1)*($D$20:$AB$20&gt;0))),""))</f>
        <v/>
      </c>
      <c r="AE117" s="11" t="str" cm="1">
        <f t="array" ref="AE117">IF(SUM($D117:$AB117)=0,"",IFERROR(AVERAGE(_xlfn._xlws.FILTER($D117:$AB117/$D$20:$AB$20,('Final Geçenler+Bütünleme giren'!$D$10:$AB$10=1)*($D$20:$AB$20&gt;0))),""))</f>
        <v/>
      </c>
      <c r="AF117" s="11" t="str" cm="1">
        <f t="array" ref="AF117">IF(SUM($D117:$AB117)=0,"",IFERROR(AVERAGE(_xlfn._xlws.FILTER($D117:$AB117/$D$20:$AB$20,('Final Geçenler+Bütünleme giren'!$D$11:$AB$11=1)*($D$20:$AB$20&gt;0))),""))</f>
        <v/>
      </c>
      <c r="AG117" s="11" t="str" cm="1">
        <f t="array" ref="AG117">IF(SUM($D117:$AB117)=0,"",IFERROR(AVERAGE(_xlfn._xlws.FILTER($D117:$AB117/$D$20:$AB$20,('Final Geçenler+Bütünleme giren'!$D$12:$AB$12=1)*($D$20:$AB$20&gt;0))),""))</f>
        <v/>
      </c>
      <c r="AH117" s="11" t="str" cm="1">
        <f t="array" ref="AH117">IF(SUM($D117:$AB117)=0,"",IFERROR(AVERAGE(_xlfn._xlws.FILTER($D117:$AB117/$D$20:$AB$20,('Final Geçenler+Bütünleme giren'!$D$13:$AB$13=1)*($D$20:$AB$20&gt;0))),""))</f>
        <v/>
      </c>
      <c r="AI117" s="11" t="str" cm="1">
        <f t="array" ref="AI117">IF(SUM($D117:$AB117)=0,"",IFERROR(AVERAGE(_xlfn._xlws.FILTER($D117:$AB117/$D$20:$AB$20,('Final Geçenler+Bütünleme giren'!$D$14:$AB$14=1)*($D$20:$AB$20&gt;0))),""))</f>
        <v/>
      </c>
      <c r="AJ117" s="11" t="str" cm="1">
        <f t="array" ref="AJ117">IF(SUM($D117:$AB117)=0,"",IFERROR(AVERAGE(_xlfn._xlws.FILTER($D117:$AB117/$D$20:$AB$20,('Final Geçenler+Bütünleme giren'!$D$15:$AB$15=1)*($D$20:$AB$20&gt;0))),""))</f>
        <v/>
      </c>
      <c r="AK117" s="11" t="str" cm="1">
        <f t="array" ref="AK117">IF(SUM($D117:$AB117)=0,"",IFERROR(AVERAGE(_xlfn._xlws.FILTER($D117:$AB117/$D$20:$AB$20,('Final Geçenler+Bütünleme giren'!$D$16:$AB$16=1)*($D$20:$AB$20&gt;0))),""))</f>
        <v/>
      </c>
      <c r="AL117" s="11" t="str" cm="1">
        <f t="array" ref="AL117">IF(SUM($D117:$AB117)=0,"",IFERROR(AVERAGE(_xlfn._xlws.FILTER($D117:$AB117/$D$20:$AB$20,('Final Geçenler+Bütünleme giren'!$D$17:$AB$17=1)*($D$20:$AB$20&gt;0))),""))</f>
        <v/>
      </c>
      <c r="AM117" s="11" t="str" cm="1">
        <f t="array" ref="AM117">IF(SUM($D117:$AB117)=0,"",IFERROR(AVERAGE(_xlfn._xlws.FILTER($D117:$AB117/$D$20:$AB$20,('Final Geçenler+Bütünleme giren'!$D$18:$AB$18=1)*($D$20:$AB$20&gt;0))),""))</f>
        <v/>
      </c>
      <c r="AN117" s="11" t="str" cm="1">
        <f t="array" ref="AN117">IF(SUM($D117:$AB117)=0,"",IFERROR(SUMPRODUCT($AD117:$AM117,TRANSPOSE('Final Geçenler+Bütünleme giren'!AP$6:AP$15))/SUM('Final Geçenler+Bütünleme giren'!AP$6:AP$15),""))</f>
        <v/>
      </c>
      <c r="AO117" s="11" t="str" cm="1">
        <f t="array" ref="AO117">IF(SUM($D117:$AB117)=0,"",IFERROR(SUMPRODUCT($AD117:$AM117,TRANSPOSE('Final Geçenler+Bütünleme giren'!AQ$6:AQ$15))/SUM('Final Geçenler+Bütünleme giren'!AQ$6:AQ$15),""))</f>
        <v/>
      </c>
      <c r="AP117" s="11" t="str" cm="1">
        <f t="array" ref="AP117">IF(SUM($D117:$AB117)=0,"",IFERROR(SUMPRODUCT($AD117:$AM117,TRANSPOSE('Final Geçenler+Bütünleme giren'!AR$6:AR$15))/SUM('Final Geçenler+Bütünleme giren'!AR$6:AR$15),""))</f>
        <v/>
      </c>
      <c r="AQ117" s="11" t="str" cm="1">
        <f t="array" ref="AQ117">IF(SUM($D117:$AB117)=0,"",IFERROR(SUMPRODUCT($AD117:$AM117,TRANSPOSE('Final Geçenler+Bütünleme giren'!AS$6:AS$15))/SUM('Final Geçenler+Bütünleme giren'!AS$6:AS$15),""))</f>
        <v/>
      </c>
      <c r="AR117" s="11" t="str" cm="1">
        <f t="array" ref="AR117">IF(SUM($D117:$AB117)=0,"",IFERROR(SUMPRODUCT($AD117:$AM117,TRANSPOSE('Final Geçenler+Bütünleme giren'!AT$6:AT$15))/SUM('Final Geçenler+Bütünleme giren'!AT$6:AT$15),""))</f>
        <v/>
      </c>
      <c r="AS117" s="11" t="str" cm="1">
        <f t="array" ref="AS117">IF(SUM($D117:$AB117)=0,"",IFERROR(SUMPRODUCT($AD117:$AM117,TRANSPOSE('Final Geçenler+Bütünleme giren'!AU$6:AU$15))/SUM('Final Geçenler+Bütünleme giren'!AU$6:AU$15),""))</f>
        <v/>
      </c>
      <c r="AT117" s="11" t="str" cm="1">
        <f t="array" ref="AT117">IF(SUM($D117:$AB117)=0,"",IFERROR(SUMPRODUCT($AD117:$AM117,TRANSPOSE('Final Geçenler+Bütünleme giren'!AV$6:AV$15))/SUM('Final Geçenler+Bütünleme giren'!AV$6:AV$15),""))</f>
        <v/>
      </c>
      <c r="AU117" s="11" t="str" cm="1">
        <f t="array" ref="AU117">IF(SUM($D117:$AB117)=0,"",IFERROR(SUMPRODUCT($AD117:$AM117,TRANSPOSE('Final Geçenler+Bütünleme giren'!AW$6:AW$15))/SUM('Final Geçenler+Bütünleme giren'!AW$6:AW$15),""))</f>
        <v/>
      </c>
      <c r="AV117" s="11" t="str" cm="1">
        <f t="array" ref="AV117">IF(SUM($D117:$AB117)=0,"",IFERROR(SUMPRODUCT($AD117:$AM117,TRANSPOSE('Final Geçenler+Bütünleme giren'!AX$6:AX$15))/SUM('Final Geçenler+Bütünleme giren'!AX$6:AX$15),""))</f>
        <v/>
      </c>
      <c r="AW117" s="11" t="str" cm="1">
        <f t="array" ref="AW117">IF(SUM($D117:$AB117)=0,"",IFERROR(SUMPRODUCT($AD117:$AM117,TRANSPOSE('Final Geçenler+Bütünleme giren'!AY$6:AY$15))/SUM('Final Geçenler+Bütünleme giren'!AY$6:AY$15),""))</f>
        <v/>
      </c>
      <c r="AX117" s="11" t="str" cm="1">
        <f t="array" ref="AX117">IF(SUM($D117:$AB117)=0,"",IFERROR(SUMPRODUCT($AD117:$AM117,TRANSPOSE('Final Geçenler+Bütünleme giren'!AZ$6:AZ$15))/SUM('Final Geçenler+Bütünleme giren'!AZ$6:AZ$15),""))</f>
        <v/>
      </c>
      <c r="AY117" s="11" t="str" cm="1">
        <f t="array" ref="AY117">IF(SUM($D117:$AB117)=0,"",IFERROR(SUMPRODUCT($AD117:$AM117,TRANSPOSE('Final Geçenler+Bütünleme giren'!BA$6:BA$15))/SUM('Final Geçenler+Bütünleme giren'!BA$6:BA$15),""))</f>
        <v/>
      </c>
      <c r="AZ117" s="11" t="str" cm="1">
        <f t="array" ref="AZ117">IF(SUM($D117:$AB117)=0,"",IFERROR(SUMPRODUCT($AD117:$AM117,TRANSPOSE('Final Geçenler+Bütünleme giren'!BB$6:BB$15))/SUM('Final Geçenler+Bütünleme giren'!BB$6:BB$15),""))</f>
        <v/>
      </c>
      <c r="BA117" s="11" t="str" cm="1">
        <f t="array" ref="BA117">IF(SUM($D117:$AB117)=0,"",IFERROR(SUMPRODUCT($AD117:$AM117,TRANSPOSE('Final Geçenler+Bütünleme giren'!BC$6:BC$15))/SUM('Final Geçenler+Bütünleme giren'!BC$6:BC$15),""))</f>
        <v/>
      </c>
      <c r="BB117" s="11" t="str" cm="1">
        <f t="array" ref="BB117">IF(SUM($D117:$AB117)=0,"",IFERROR(SUMPRODUCT($AD117:$AM117,TRANSPOSE('Final Geçenler+Bütünleme giren'!BD$6:BD$15))/SUM('Final Geçenler+Bütünleme giren'!BD$6:BD$15),""))</f>
        <v/>
      </c>
      <c r="BC117" s="11" t="str" cm="1">
        <f t="array" ref="BC117">IF(SUM($D117:$AB117)=0,"",IFERROR(SUMPRODUCT($AD117:$AM117,TRANSPOSE('Final Geçenler+Bütünleme giren'!BE$6:BE$15))/SUM('Final Geçenler+Bütünleme giren'!BE$6:BE$15),""))</f>
        <v/>
      </c>
      <c r="BD117" s="11" t="str" cm="1">
        <f t="array" ref="BD117">IF(SUM($D117:$AB117)=0,"",IFERROR(SUMPRODUCT($AD117:$AM117,TRANSPOSE('Final Geçenler+Bütünleme giren'!BF$6:BF$15))/SUM('Final Geçenler+Bütünleme giren'!BF$6:BF$15),""))</f>
        <v/>
      </c>
      <c r="BE117" s="11" t="str" cm="1">
        <f t="array" ref="BE117">IF(SUM($D117:$AB117)=0,"",IFERROR(SUMPRODUCT($AD117:$AM117,TRANSPOSE('Final Geçenler+Bütünleme giren'!BG$6:BG$15))/SUM('Final Geçenler+Bütünleme giren'!BG$6:BG$15),""))</f>
        <v/>
      </c>
      <c r="BF117" s="11" t="str" cm="1">
        <f t="array" ref="BF117">IF(SUM($D117:$AB117)=0,"",IFERROR(SUMPRODUCT($AD117:$AM117,TRANSPOSE('Final Geçenler+Bütünleme giren'!BH$6:BH$15))/SUM('Final Geçenler+Bütünleme giren'!BH$6:BH$15),""))</f>
        <v/>
      </c>
    </row>
    <row r="118" spans="4:58" x14ac:dyDescent="0.2"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D118" s="11" t="str" cm="1">
        <f t="array" ref="AD118">IF(SUM($D118:$AB118)=0,"",IFERROR(AVERAGE(_xlfn._xlws.FILTER($D118:$AB118/$D$20:$AB$20,('Final Geçenler+Bütünleme giren'!$D$9:$AB$9=1)*($D$20:$AB$20&gt;0))),""))</f>
        <v/>
      </c>
      <c r="AE118" s="11" t="str" cm="1">
        <f t="array" ref="AE118">IF(SUM($D118:$AB118)=0,"",IFERROR(AVERAGE(_xlfn._xlws.FILTER($D118:$AB118/$D$20:$AB$20,('Final Geçenler+Bütünleme giren'!$D$10:$AB$10=1)*($D$20:$AB$20&gt;0))),""))</f>
        <v/>
      </c>
      <c r="AF118" s="11" t="str" cm="1">
        <f t="array" ref="AF118">IF(SUM($D118:$AB118)=0,"",IFERROR(AVERAGE(_xlfn._xlws.FILTER($D118:$AB118/$D$20:$AB$20,('Final Geçenler+Bütünleme giren'!$D$11:$AB$11=1)*($D$20:$AB$20&gt;0))),""))</f>
        <v/>
      </c>
      <c r="AG118" s="11" t="str" cm="1">
        <f t="array" ref="AG118">IF(SUM($D118:$AB118)=0,"",IFERROR(AVERAGE(_xlfn._xlws.FILTER($D118:$AB118/$D$20:$AB$20,('Final Geçenler+Bütünleme giren'!$D$12:$AB$12=1)*($D$20:$AB$20&gt;0))),""))</f>
        <v/>
      </c>
      <c r="AH118" s="11" t="str" cm="1">
        <f t="array" ref="AH118">IF(SUM($D118:$AB118)=0,"",IFERROR(AVERAGE(_xlfn._xlws.FILTER($D118:$AB118/$D$20:$AB$20,('Final Geçenler+Bütünleme giren'!$D$13:$AB$13=1)*($D$20:$AB$20&gt;0))),""))</f>
        <v/>
      </c>
      <c r="AI118" s="11" t="str" cm="1">
        <f t="array" ref="AI118">IF(SUM($D118:$AB118)=0,"",IFERROR(AVERAGE(_xlfn._xlws.FILTER($D118:$AB118/$D$20:$AB$20,('Final Geçenler+Bütünleme giren'!$D$14:$AB$14=1)*($D$20:$AB$20&gt;0))),""))</f>
        <v/>
      </c>
      <c r="AJ118" s="11" t="str" cm="1">
        <f t="array" ref="AJ118">IF(SUM($D118:$AB118)=0,"",IFERROR(AVERAGE(_xlfn._xlws.FILTER($D118:$AB118/$D$20:$AB$20,('Final Geçenler+Bütünleme giren'!$D$15:$AB$15=1)*($D$20:$AB$20&gt;0))),""))</f>
        <v/>
      </c>
      <c r="AK118" s="11" t="str" cm="1">
        <f t="array" ref="AK118">IF(SUM($D118:$AB118)=0,"",IFERROR(AVERAGE(_xlfn._xlws.FILTER($D118:$AB118/$D$20:$AB$20,('Final Geçenler+Bütünleme giren'!$D$16:$AB$16=1)*($D$20:$AB$20&gt;0))),""))</f>
        <v/>
      </c>
      <c r="AL118" s="11" t="str" cm="1">
        <f t="array" ref="AL118">IF(SUM($D118:$AB118)=0,"",IFERROR(AVERAGE(_xlfn._xlws.FILTER($D118:$AB118/$D$20:$AB$20,('Final Geçenler+Bütünleme giren'!$D$17:$AB$17=1)*($D$20:$AB$20&gt;0))),""))</f>
        <v/>
      </c>
      <c r="AM118" s="11" t="str" cm="1">
        <f t="array" ref="AM118">IF(SUM($D118:$AB118)=0,"",IFERROR(AVERAGE(_xlfn._xlws.FILTER($D118:$AB118/$D$20:$AB$20,('Final Geçenler+Bütünleme giren'!$D$18:$AB$18=1)*($D$20:$AB$20&gt;0))),""))</f>
        <v/>
      </c>
      <c r="AN118" s="11" t="str" cm="1">
        <f t="array" ref="AN118">IF(SUM($D118:$AB118)=0,"",IFERROR(SUMPRODUCT($AD118:$AM118,TRANSPOSE('Final Geçenler+Bütünleme giren'!AP$6:AP$15))/SUM('Final Geçenler+Bütünleme giren'!AP$6:AP$15),""))</f>
        <v/>
      </c>
      <c r="AO118" s="11" t="str" cm="1">
        <f t="array" ref="AO118">IF(SUM($D118:$AB118)=0,"",IFERROR(SUMPRODUCT($AD118:$AM118,TRANSPOSE('Final Geçenler+Bütünleme giren'!AQ$6:AQ$15))/SUM('Final Geçenler+Bütünleme giren'!AQ$6:AQ$15),""))</f>
        <v/>
      </c>
      <c r="AP118" s="11" t="str" cm="1">
        <f t="array" ref="AP118">IF(SUM($D118:$AB118)=0,"",IFERROR(SUMPRODUCT($AD118:$AM118,TRANSPOSE('Final Geçenler+Bütünleme giren'!AR$6:AR$15))/SUM('Final Geçenler+Bütünleme giren'!AR$6:AR$15),""))</f>
        <v/>
      </c>
      <c r="AQ118" s="11" t="str" cm="1">
        <f t="array" ref="AQ118">IF(SUM($D118:$AB118)=0,"",IFERROR(SUMPRODUCT($AD118:$AM118,TRANSPOSE('Final Geçenler+Bütünleme giren'!AS$6:AS$15))/SUM('Final Geçenler+Bütünleme giren'!AS$6:AS$15),""))</f>
        <v/>
      </c>
      <c r="AR118" s="11" t="str" cm="1">
        <f t="array" ref="AR118">IF(SUM($D118:$AB118)=0,"",IFERROR(SUMPRODUCT($AD118:$AM118,TRANSPOSE('Final Geçenler+Bütünleme giren'!AT$6:AT$15))/SUM('Final Geçenler+Bütünleme giren'!AT$6:AT$15),""))</f>
        <v/>
      </c>
      <c r="AS118" s="11" t="str" cm="1">
        <f t="array" ref="AS118">IF(SUM($D118:$AB118)=0,"",IFERROR(SUMPRODUCT($AD118:$AM118,TRANSPOSE('Final Geçenler+Bütünleme giren'!AU$6:AU$15))/SUM('Final Geçenler+Bütünleme giren'!AU$6:AU$15),""))</f>
        <v/>
      </c>
      <c r="AT118" s="11" t="str" cm="1">
        <f t="array" ref="AT118">IF(SUM($D118:$AB118)=0,"",IFERROR(SUMPRODUCT($AD118:$AM118,TRANSPOSE('Final Geçenler+Bütünleme giren'!AV$6:AV$15))/SUM('Final Geçenler+Bütünleme giren'!AV$6:AV$15),""))</f>
        <v/>
      </c>
      <c r="AU118" s="11" t="str" cm="1">
        <f t="array" ref="AU118">IF(SUM($D118:$AB118)=0,"",IFERROR(SUMPRODUCT($AD118:$AM118,TRANSPOSE('Final Geçenler+Bütünleme giren'!AW$6:AW$15))/SUM('Final Geçenler+Bütünleme giren'!AW$6:AW$15),""))</f>
        <v/>
      </c>
      <c r="AV118" s="11" t="str" cm="1">
        <f t="array" ref="AV118">IF(SUM($D118:$AB118)=0,"",IFERROR(SUMPRODUCT($AD118:$AM118,TRANSPOSE('Final Geçenler+Bütünleme giren'!AX$6:AX$15))/SUM('Final Geçenler+Bütünleme giren'!AX$6:AX$15),""))</f>
        <v/>
      </c>
      <c r="AW118" s="11" t="str" cm="1">
        <f t="array" ref="AW118">IF(SUM($D118:$AB118)=0,"",IFERROR(SUMPRODUCT($AD118:$AM118,TRANSPOSE('Final Geçenler+Bütünleme giren'!AY$6:AY$15))/SUM('Final Geçenler+Bütünleme giren'!AY$6:AY$15),""))</f>
        <v/>
      </c>
      <c r="AX118" s="11" t="str" cm="1">
        <f t="array" ref="AX118">IF(SUM($D118:$AB118)=0,"",IFERROR(SUMPRODUCT($AD118:$AM118,TRANSPOSE('Final Geçenler+Bütünleme giren'!AZ$6:AZ$15))/SUM('Final Geçenler+Bütünleme giren'!AZ$6:AZ$15),""))</f>
        <v/>
      </c>
      <c r="AY118" s="11" t="str" cm="1">
        <f t="array" ref="AY118">IF(SUM($D118:$AB118)=0,"",IFERROR(SUMPRODUCT($AD118:$AM118,TRANSPOSE('Final Geçenler+Bütünleme giren'!BA$6:BA$15))/SUM('Final Geçenler+Bütünleme giren'!BA$6:BA$15),""))</f>
        <v/>
      </c>
      <c r="AZ118" s="11" t="str" cm="1">
        <f t="array" ref="AZ118">IF(SUM($D118:$AB118)=0,"",IFERROR(SUMPRODUCT($AD118:$AM118,TRANSPOSE('Final Geçenler+Bütünleme giren'!BB$6:BB$15))/SUM('Final Geçenler+Bütünleme giren'!BB$6:BB$15),""))</f>
        <v/>
      </c>
      <c r="BA118" s="11" t="str" cm="1">
        <f t="array" ref="BA118">IF(SUM($D118:$AB118)=0,"",IFERROR(SUMPRODUCT($AD118:$AM118,TRANSPOSE('Final Geçenler+Bütünleme giren'!BC$6:BC$15))/SUM('Final Geçenler+Bütünleme giren'!BC$6:BC$15),""))</f>
        <v/>
      </c>
      <c r="BB118" s="11" t="str" cm="1">
        <f t="array" ref="BB118">IF(SUM($D118:$AB118)=0,"",IFERROR(SUMPRODUCT($AD118:$AM118,TRANSPOSE('Final Geçenler+Bütünleme giren'!BD$6:BD$15))/SUM('Final Geçenler+Bütünleme giren'!BD$6:BD$15),""))</f>
        <v/>
      </c>
      <c r="BC118" s="11" t="str" cm="1">
        <f t="array" ref="BC118">IF(SUM($D118:$AB118)=0,"",IFERROR(SUMPRODUCT($AD118:$AM118,TRANSPOSE('Final Geçenler+Bütünleme giren'!BE$6:BE$15))/SUM('Final Geçenler+Bütünleme giren'!BE$6:BE$15),""))</f>
        <v/>
      </c>
      <c r="BD118" s="11" t="str" cm="1">
        <f t="array" ref="BD118">IF(SUM($D118:$AB118)=0,"",IFERROR(SUMPRODUCT($AD118:$AM118,TRANSPOSE('Final Geçenler+Bütünleme giren'!BF$6:BF$15))/SUM('Final Geçenler+Bütünleme giren'!BF$6:BF$15),""))</f>
        <v/>
      </c>
      <c r="BE118" s="11" t="str" cm="1">
        <f t="array" ref="BE118">IF(SUM($D118:$AB118)=0,"",IFERROR(SUMPRODUCT($AD118:$AM118,TRANSPOSE('Final Geçenler+Bütünleme giren'!BG$6:BG$15))/SUM('Final Geçenler+Bütünleme giren'!BG$6:BG$15),""))</f>
        <v/>
      </c>
      <c r="BF118" s="11" t="str" cm="1">
        <f t="array" ref="BF118">IF(SUM($D118:$AB118)=0,"",IFERROR(SUMPRODUCT($AD118:$AM118,TRANSPOSE('Final Geçenler+Bütünleme giren'!BH$6:BH$15))/SUM('Final Geçenler+Bütünleme giren'!BH$6:BH$15),""))</f>
        <v/>
      </c>
    </row>
    <row r="119" spans="4:58" x14ac:dyDescent="0.2"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D119" s="11" t="str" cm="1">
        <f t="array" ref="AD119">IF(SUM($D119:$AB119)=0,"",IFERROR(AVERAGE(_xlfn._xlws.FILTER($D119:$AB119/$D$20:$AB$20,('Final Geçenler+Bütünleme giren'!$D$9:$AB$9=1)*($D$20:$AB$20&gt;0))),""))</f>
        <v/>
      </c>
      <c r="AE119" s="11" t="str" cm="1">
        <f t="array" ref="AE119">IF(SUM($D119:$AB119)=0,"",IFERROR(AVERAGE(_xlfn._xlws.FILTER($D119:$AB119/$D$20:$AB$20,('Final Geçenler+Bütünleme giren'!$D$10:$AB$10=1)*($D$20:$AB$20&gt;0))),""))</f>
        <v/>
      </c>
      <c r="AF119" s="11" t="str" cm="1">
        <f t="array" ref="AF119">IF(SUM($D119:$AB119)=0,"",IFERROR(AVERAGE(_xlfn._xlws.FILTER($D119:$AB119/$D$20:$AB$20,('Final Geçenler+Bütünleme giren'!$D$11:$AB$11=1)*($D$20:$AB$20&gt;0))),""))</f>
        <v/>
      </c>
      <c r="AG119" s="11" t="str" cm="1">
        <f t="array" ref="AG119">IF(SUM($D119:$AB119)=0,"",IFERROR(AVERAGE(_xlfn._xlws.FILTER($D119:$AB119/$D$20:$AB$20,('Final Geçenler+Bütünleme giren'!$D$12:$AB$12=1)*($D$20:$AB$20&gt;0))),""))</f>
        <v/>
      </c>
      <c r="AH119" s="11" t="str" cm="1">
        <f t="array" ref="AH119">IF(SUM($D119:$AB119)=0,"",IFERROR(AVERAGE(_xlfn._xlws.FILTER($D119:$AB119/$D$20:$AB$20,('Final Geçenler+Bütünleme giren'!$D$13:$AB$13=1)*($D$20:$AB$20&gt;0))),""))</f>
        <v/>
      </c>
      <c r="AI119" s="11" t="str" cm="1">
        <f t="array" ref="AI119">IF(SUM($D119:$AB119)=0,"",IFERROR(AVERAGE(_xlfn._xlws.FILTER($D119:$AB119/$D$20:$AB$20,('Final Geçenler+Bütünleme giren'!$D$14:$AB$14=1)*($D$20:$AB$20&gt;0))),""))</f>
        <v/>
      </c>
      <c r="AJ119" s="11" t="str" cm="1">
        <f t="array" ref="AJ119">IF(SUM($D119:$AB119)=0,"",IFERROR(AVERAGE(_xlfn._xlws.FILTER($D119:$AB119/$D$20:$AB$20,('Final Geçenler+Bütünleme giren'!$D$15:$AB$15=1)*($D$20:$AB$20&gt;0))),""))</f>
        <v/>
      </c>
      <c r="AK119" s="11" t="str" cm="1">
        <f t="array" ref="AK119">IF(SUM($D119:$AB119)=0,"",IFERROR(AVERAGE(_xlfn._xlws.FILTER($D119:$AB119/$D$20:$AB$20,('Final Geçenler+Bütünleme giren'!$D$16:$AB$16=1)*($D$20:$AB$20&gt;0))),""))</f>
        <v/>
      </c>
      <c r="AL119" s="11" t="str" cm="1">
        <f t="array" ref="AL119">IF(SUM($D119:$AB119)=0,"",IFERROR(AVERAGE(_xlfn._xlws.FILTER($D119:$AB119/$D$20:$AB$20,('Final Geçenler+Bütünleme giren'!$D$17:$AB$17=1)*($D$20:$AB$20&gt;0))),""))</f>
        <v/>
      </c>
      <c r="AM119" s="11" t="str" cm="1">
        <f t="array" ref="AM119">IF(SUM($D119:$AB119)=0,"",IFERROR(AVERAGE(_xlfn._xlws.FILTER($D119:$AB119/$D$20:$AB$20,('Final Geçenler+Bütünleme giren'!$D$18:$AB$18=1)*($D$20:$AB$20&gt;0))),""))</f>
        <v/>
      </c>
      <c r="AN119" s="11" t="str" cm="1">
        <f t="array" ref="AN119">IF(SUM($D119:$AB119)=0,"",IFERROR(SUMPRODUCT($AD119:$AM119,TRANSPOSE('Final Geçenler+Bütünleme giren'!AP$6:AP$15))/SUM('Final Geçenler+Bütünleme giren'!AP$6:AP$15),""))</f>
        <v/>
      </c>
      <c r="AO119" s="11" t="str" cm="1">
        <f t="array" ref="AO119">IF(SUM($D119:$AB119)=0,"",IFERROR(SUMPRODUCT($AD119:$AM119,TRANSPOSE('Final Geçenler+Bütünleme giren'!AQ$6:AQ$15))/SUM('Final Geçenler+Bütünleme giren'!AQ$6:AQ$15),""))</f>
        <v/>
      </c>
      <c r="AP119" s="11" t="str" cm="1">
        <f t="array" ref="AP119">IF(SUM($D119:$AB119)=0,"",IFERROR(SUMPRODUCT($AD119:$AM119,TRANSPOSE('Final Geçenler+Bütünleme giren'!AR$6:AR$15))/SUM('Final Geçenler+Bütünleme giren'!AR$6:AR$15),""))</f>
        <v/>
      </c>
      <c r="AQ119" s="11" t="str" cm="1">
        <f t="array" ref="AQ119">IF(SUM($D119:$AB119)=0,"",IFERROR(SUMPRODUCT($AD119:$AM119,TRANSPOSE('Final Geçenler+Bütünleme giren'!AS$6:AS$15))/SUM('Final Geçenler+Bütünleme giren'!AS$6:AS$15),""))</f>
        <v/>
      </c>
      <c r="AR119" s="11" t="str" cm="1">
        <f t="array" ref="AR119">IF(SUM($D119:$AB119)=0,"",IFERROR(SUMPRODUCT($AD119:$AM119,TRANSPOSE('Final Geçenler+Bütünleme giren'!AT$6:AT$15))/SUM('Final Geçenler+Bütünleme giren'!AT$6:AT$15),""))</f>
        <v/>
      </c>
      <c r="AS119" s="11" t="str" cm="1">
        <f t="array" ref="AS119">IF(SUM($D119:$AB119)=0,"",IFERROR(SUMPRODUCT($AD119:$AM119,TRANSPOSE('Final Geçenler+Bütünleme giren'!AU$6:AU$15))/SUM('Final Geçenler+Bütünleme giren'!AU$6:AU$15),""))</f>
        <v/>
      </c>
      <c r="AT119" s="11" t="str" cm="1">
        <f t="array" ref="AT119">IF(SUM($D119:$AB119)=0,"",IFERROR(SUMPRODUCT($AD119:$AM119,TRANSPOSE('Final Geçenler+Bütünleme giren'!AV$6:AV$15))/SUM('Final Geçenler+Bütünleme giren'!AV$6:AV$15),""))</f>
        <v/>
      </c>
      <c r="AU119" s="11" t="str" cm="1">
        <f t="array" ref="AU119">IF(SUM($D119:$AB119)=0,"",IFERROR(SUMPRODUCT($AD119:$AM119,TRANSPOSE('Final Geçenler+Bütünleme giren'!AW$6:AW$15))/SUM('Final Geçenler+Bütünleme giren'!AW$6:AW$15),""))</f>
        <v/>
      </c>
      <c r="AV119" s="11" t="str" cm="1">
        <f t="array" ref="AV119">IF(SUM($D119:$AB119)=0,"",IFERROR(SUMPRODUCT($AD119:$AM119,TRANSPOSE('Final Geçenler+Bütünleme giren'!AX$6:AX$15))/SUM('Final Geçenler+Bütünleme giren'!AX$6:AX$15),""))</f>
        <v/>
      </c>
      <c r="AW119" s="11" t="str" cm="1">
        <f t="array" ref="AW119">IF(SUM($D119:$AB119)=0,"",IFERROR(SUMPRODUCT($AD119:$AM119,TRANSPOSE('Final Geçenler+Bütünleme giren'!AY$6:AY$15))/SUM('Final Geçenler+Bütünleme giren'!AY$6:AY$15),""))</f>
        <v/>
      </c>
      <c r="AX119" s="11" t="str" cm="1">
        <f t="array" ref="AX119">IF(SUM($D119:$AB119)=0,"",IFERROR(SUMPRODUCT($AD119:$AM119,TRANSPOSE('Final Geçenler+Bütünleme giren'!AZ$6:AZ$15))/SUM('Final Geçenler+Bütünleme giren'!AZ$6:AZ$15),""))</f>
        <v/>
      </c>
      <c r="AY119" s="11" t="str" cm="1">
        <f t="array" ref="AY119">IF(SUM($D119:$AB119)=0,"",IFERROR(SUMPRODUCT($AD119:$AM119,TRANSPOSE('Final Geçenler+Bütünleme giren'!BA$6:BA$15))/SUM('Final Geçenler+Bütünleme giren'!BA$6:BA$15),""))</f>
        <v/>
      </c>
      <c r="AZ119" s="11" t="str" cm="1">
        <f t="array" ref="AZ119">IF(SUM($D119:$AB119)=0,"",IFERROR(SUMPRODUCT($AD119:$AM119,TRANSPOSE('Final Geçenler+Bütünleme giren'!BB$6:BB$15))/SUM('Final Geçenler+Bütünleme giren'!BB$6:BB$15),""))</f>
        <v/>
      </c>
      <c r="BA119" s="11" t="str" cm="1">
        <f t="array" ref="BA119">IF(SUM($D119:$AB119)=0,"",IFERROR(SUMPRODUCT($AD119:$AM119,TRANSPOSE('Final Geçenler+Bütünleme giren'!BC$6:BC$15))/SUM('Final Geçenler+Bütünleme giren'!BC$6:BC$15),""))</f>
        <v/>
      </c>
      <c r="BB119" s="11" t="str" cm="1">
        <f t="array" ref="BB119">IF(SUM($D119:$AB119)=0,"",IFERROR(SUMPRODUCT($AD119:$AM119,TRANSPOSE('Final Geçenler+Bütünleme giren'!BD$6:BD$15))/SUM('Final Geçenler+Bütünleme giren'!BD$6:BD$15),""))</f>
        <v/>
      </c>
      <c r="BC119" s="11" t="str" cm="1">
        <f t="array" ref="BC119">IF(SUM($D119:$AB119)=0,"",IFERROR(SUMPRODUCT($AD119:$AM119,TRANSPOSE('Final Geçenler+Bütünleme giren'!BE$6:BE$15))/SUM('Final Geçenler+Bütünleme giren'!BE$6:BE$15),""))</f>
        <v/>
      </c>
      <c r="BD119" s="11" t="str" cm="1">
        <f t="array" ref="BD119">IF(SUM($D119:$AB119)=0,"",IFERROR(SUMPRODUCT($AD119:$AM119,TRANSPOSE('Final Geçenler+Bütünleme giren'!BF$6:BF$15))/SUM('Final Geçenler+Bütünleme giren'!BF$6:BF$15),""))</f>
        <v/>
      </c>
      <c r="BE119" s="11" t="str" cm="1">
        <f t="array" ref="BE119">IF(SUM($D119:$AB119)=0,"",IFERROR(SUMPRODUCT($AD119:$AM119,TRANSPOSE('Final Geçenler+Bütünleme giren'!BG$6:BG$15))/SUM('Final Geçenler+Bütünleme giren'!BG$6:BG$15),""))</f>
        <v/>
      </c>
      <c r="BF119" s="11" t="str" cm="1">
        <f t="array" ref="BF119">IF(SUM($D119:$AB119)=0,"",IFERROR(SUMPRODUCT($AD119:$AM119,TRANSPOSE('Final Geçenler+Bütünleme giren'!BH$6:BH$15))/SUM('Final Geçenler+Bütünleme giren'!BH$6:BH$15),""))</f>
        <v/>
      </c>
    </row>
    <row r="120" spans="4:58" x14ac:dyDescent="0.2"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D120" s="11" t="str" cm="1">
        <f t="array" ref="AD120">IF(SUM($D120:$AB120)=0,"",IFERROR(AVERAGE(_xlfn._xlws.FILTER($D120:$AB120/$D$20:$AB$20,('Final Geçenler+Bütünleme giren'!$D$9:$AB$9=1)*($D$20:$AB$20&gt;0))),""))</f>
        <v/>
      </c>
      <c r="AE120" s="11" t="str" cm="1">
        <f t="array" ref="AE120">IF(SUM($D120:$AB120)=0,"",IFERROR(AVERAGE(_xlfn._xlws.FILTER($D120:$AB120/$D$20:$AB$20,('Final Geçenler+Bütünleme giren'!$D$10:$AB$10=1)*($D$20:$AB$20&gt;0))),""))</f>
        <v/>
      </c>
      <c r="AF120" s="11" t="str" cm="1">
        <f t="array" ref="AF120">IF(SUM($D120:$AB120)=0,"",IFERROR(AVERAGE(_xlfn._xlws.FILTER($D120:$AB120/$D$20:$AB$20,('Final Geçenler+Bütünleme giren'!$D$11:$AB$11=1)*($D$20:$AB$20&gt;0))),""))</f>
        <v/>
      </c>
      <c r="AG120" s="11" t="str" cm="1">
        <f t="array" ref="AG120">IF(SUM($D120:$AB120)=0,"",IFERROR(AVERAGE(_xlfn._xlws.FILTER($D120:$AB120/$D$20:$AB$20,('Final Geçenler+Bütünleme giren'!$D$12:$AB$12=1)*($D$20:$AB$20&gt;0))),""))</f>
        <v/>
      </c>
      <c r="AH120" s="11" t="str" cm="1">
        <f t="array" ref="AH120">IF(SUM($D120:$AB120)=0,"",IFERROR(AVERAGE(_xlfn._xlws.FILTER($D120:$AB120/$D$20:$AB$20,('Final Geçenler+Bütünleme giren'!$D$13:$AB$13=1)*($D$20:$AB$20&gt;0))),""))</f>
        <v/>
      </c>
      <c r="AI120" s="11" t="str" cm="1">
        <f t="array" ref="AI120">IF(SUM($D120:$AB120)=0,"",IFERROR(AVERAGE(_xlfn._xlws.FILTER($D120:$AB120/$D$20:$AB$20,('Final Geçenler+Bütünleme giren'!$D$14:$AB$14=1)*($D$20:$AB$20&gt;0))),""))</f>
        <v/>
      </c>
      <c r="AJ120" s="11" t="str" cm="1">
        <f t="array" ref="AJ120">IF(SUM($D120:$AB120)=0,"",IFERROR(AVERAGE(_xlfn._xlws.FILTER($D120:$AB120/$D$20:$AB$20,('Final Geçenler+Bütünleme giren'!$D$15:$AB$15=1)*($D$20:$AB$20&gt;0))),""))</f>
        <v/>
      </c>
      <c r="AK120" s="11" t="str" cm="1">
        <f t="array" ref="AK120">IF(SUM($D120:$AB120)=0,"",IFERROR(AVERAGE(_xlfn._xlws.FILTER($D120:$AB120/$D$20:$AB$20,('Final Geçenler+Bütünleme giren'!$D$16:$AB$16=1)*($D$20:$AB$20&gt;0))),""))</f>
        <v/>
      </c>
      <c r="AL120" s="11" t="str" cm="1">
        <f t="array" ref="AL120">IF(SUM($D120:$AB120)=0,"",IFERROR(AVERAGE(_xlfn._xlws.FILTER($D120:$AB120/$D$20:$AB$20,('Final Geçenler+Bütünleme giren'!$D$17:$AB$17=1)*($D$20:$AB$20&gt;0))),""))</f>
        <v/>
      </c>
      <c r="AM120" s="11" t="str" cm="1">
        <f t="array" ref="AM120">IF(SUM($D120:$AB120)=0,"",IFERROR(AVERAGE(_xlfn._xlws.FILTER($D120:$AB120/$D$20:$AB$20,('Final Geçenler+Bütünleme giren'!$D$18:$AB$18=1)*($D$20:$AB$20&gt;0))),""))</f>
        <v/>
      </c>
      <c r="AN120" s="11" t="str" cm="1">
        <f t="array" ref="AN120">IF(SUM($D120:$AB120)=0,"",IFERROR(SUMPRODUCT($AD120:$AM120,TRANSPOSE('Final Geçenler+Bütünleme giren'!AP$6:AP$15))/SUM('Final Geçenler+Bütünleme giren'!AP$6:AP$15),""))</f>
        <v/>
      </c>
      <c r="AO120" s="11" t="str" cm="1">
        <f t="array" ref="AO120">IF(SUM($D120:$AB120)=0,"",IFERROR(SUMPRODUCT($AD120:$AM120,TRANSPOSE('Final Geçenler+Bütünleme giren'!AQ$6:AQ$15))/SUM('Final Geçenler+Bütünleme giren'!AQ$6:AQ$15),""))</f>
        <v/>
      </c>
      <c r="AP120" s="11" t="str" cm="1">
        <f t="array" ref="AP120">IF(SUM($D120:$AB120)=0,"",IFERROR(SUMPRODUCT($AD120:$AM120,TRANSPOSE('Final Geçenler+Bütünleme giren'!AR$6:AR$15))/SUM('Final Geçenler+Bütünleme giren'!AR$6:AR$15),""))</f>
        <v/>
      </c>
      <c r="AQ120" s="11" t="str" cm="1">
        <f t="array" ref="AQ120">IF(SUM($D120:$AB120)=0,"",IFERROR(SUMPRODUCT($AD120:$AM120,TRANSPOSE('Final Geçenler+Bütünleme giren'!AS$6:AS$15))/SUM('Final Geçenler+Bütünleme giren'!AS$6:AS$15),""))</f>
        <v/>
      </c>
      <c r="AR120" s="11" t="str" cm="1">
        <f t="array" ref="AR120">IF(SUM($D120:$AB120)=0,"",IFERROR(SUMPRODUCT($AD120:$AM120,TRANSPOSE('Final Geçenler+Bütünleme giren'!AT$6:AT$15))/SUM('Final Geçenler+Bütünleme giren'!AT$6:AT$15),""))</f>
        <v/>
      </c>
      <c r="AS120" s="11" t="str" cm="1">
        <f t="array" ref="AS120">IF(SUM($D120:$AB120)=0,"",IFERROR(SUMPRODUCT($AD120:$AM120,TRANSPOSE('Final Geçenler+Bütünleme giren'!AU$6:AU$15))/SUM('Final Geçenler+Bütünleme giren'!AU$6:AU$15),""))</f>
        <v/>
      </c>
      <c r="AT120" s="11" t="str" cm="1">
        <f t="array" ref="AT120">IF(SUM($D120:$AB120)=0,"",IFERROR(SUMPRODUCT($AD120:$AM120,TRANSPOSE('Final Geçenler+Bütünleme giren'!AV$6:AV$15))/SUM('Final Geçenler+Bütünleme giren'!AV$6:AV$15),""))</f>
        <v/>
      </c>
      <c r="AU120" s="11" t="str" cm="1">
        <f t="array" ref="AU120">IF(SUM($D120:$AB120)=0,"",IFERROR(SUMPRODUCT($AD120:$AM120,TRANSPOSE('Final Geçenler+Bütünleme giren'!AW$6:AW$15))/SUM('Final Geçenler+Bütünleme giren'!AW$6:AW$15),""))</f>
        <v/>
      </c>
      <c r="AV120" s="11" t="str" cm="1">
        <f t="array" ref="AV120">IF(SUM($D120:$AB120)=0,"",IFERROR(SUMPRODUCT($AD120:$AM120,TRANSPOSE('Final Geçenler+Bütünleme giren'!AX$6:AX$15))/SUM('Final Geçenler+Bütünleme giren'!AX$6:AX$15),""))</f>
        <v/>
      </c>
      <c r="AW120" s="11" t="str" cm="1">
        <f t="array" ref="AW120">IF(SUM($D120:$AB120)=0,"",IFERROR(SUMPRODUCT($AD120:$AM120,TRANSPOSE('Final Geçenler+Bütünleme giren'!AY$6:AY$15))/SUM('Final Geçenler+Bütünleme giren'!AY$6:AY$15),""))</f>
        <v/>
      </c>
      <c r="AX120" s="11" t="str" cm="1">
        <f t="array" ref="AX120">IF(SUM($D120:$AB120)=0,"",IFERROR(SUMPRODUCT($AD120:$AM120,TRANSPOSE('Final Geçenler+Bütünleme giren'!AZ$6:AZ$15))/SUM('Final Geçenler+Bütünleme giren'!AZ$6:AZ$15),""))</f>
        <v/>
      </c>
      <c r="AY120" s="11" t="str" cm="1">
        <f t="array" ref="AY120">IF(SUM($D120:$AB120)=0,"",IFERROR(SUMPRODUCT($AD120:$AM120,TRANSPOSE('Final Geçenler+Bütünleme giren'!BA$6:BA$15))/SUM('Final Geçenler+Bütünleme giren'!BA$6:BA$15),""))</f>
        <v/>
      </c>
      <c r="AZ120" s="11" t="str" cm="1">
        <f t="array" ref="AZ120">IF(SUM($D120:$AB120)=0,"",IFERROR(SUMPRODUCT($AD120:$AM120,TRANSPOSE('Final Geçenler+Bütünleme giren'!BB$6:BB$15))/SUM('Final Geçenler+Bütünleme giren'!BB$6:BB$15),""))</f>
        <v/>
      </c>
      <c r="BA120" s="11" t="str" cm="1">
        <f t="array" ref="BA120">IF(SUM($D120:$AB120)=0,"",IFERROR(SUMPRODUCT($AD120:$AM120,TRANSPOSE('Final Geçenler+Bütünleme giren'!BC$6:BC$15))/SUM('Final Geçenler+Bütünleme giren'!BC$6:BC$15),""))</f>
        <v/>
      </c>
      <c r="BB120" s="11" t="str" cm="1">
        <f t="array" ref="BB120">IF(SUM($D120:$AB120)=0,"",IFERROR(SUMPRODUCT($AD120:$AM120,TRANSPOSE('Final Geçenler+Bütünleme giren'!BD$6:BD$15))/SUM('Final Geçenler+Bütünleme giren'!BD$6:BD$15),""))</f>
        <v/>
      </c>
      <c r="BC120" s="11" t="str" cm="1">
        <f t="array" ref="BC120">IF(SUM($D120:$AB120)=0,"",IFERROR(SUMPRODUCT($AD120:$AM120,TRANSPOSE('Final Geçenler+Bütünleme giren'!BE$6:BE$15))/SUM('Final Geçenler+Bütünleme giren'!BE$6:BE$15),""))</f>
        <v/>
      </c>
      <c r="BD120" s="11" t="str" cm="1">
        <f t="array" ref="BD120">IF(SUM($D120:$AB120)=0,"",IFERROR(SUMPRODUCT($AD120:$AM120,TRANSPOSE('Final Geçenler+Bütünleme giren'!BF$6:BF$15))/SUM('Final Geçenler+Bütünleme giren'!BF$6:BF$15),""))</f>
        <v/>
      </c>
      <c r="BE120" s="11" t="str" cm="1">
        <f t="array" ref="BE120">IF(SUM($D120:$AB120)=0,"",IFERROR(SUMPRODUCT($AD120:$AM120,TRANSPOSE('Final Geçenler+Bütünleme giren'!BG$6:BG$15))/SUM('Final Geçenler+Bütünleme giren'!BG$6:BG$15),""))</f>
        <v/>
      </c>
      <c r="BF120" s="11" t="str" cm="1">
        <f t="array" ref="BF120">IF(SUM($D120:$AB120)=0,"",IFERROR(SUMPRODUCT($AD120:$AM120,TRANSPOSE('Final Geçenler+Bütünleme giren'!BH$6:BH$15))/SUM('Final Geçenler+Bütünleme giren'!BH$6:BH$15),""))</f>
        <v/>
      </c>
    </row>
    <row r="121" spans="4:58" x14ac:dyDescent="0.2"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D121" s="11" t="str" cm="1">
        <f t="array" ref="AD121">IF(SUM($D121:$AB121)=0,"",IFERROR(AVERAGE(_xlfn._xlws.FILTER($D121:$AB121/$D$20:$AB$20,('Final Geçenler+Bütünleme giren'!$D$9:$AB$9=1)*($D$20:$AB$20&gt;0))),""))</f>
        <v/>
      </c>
      <c r="AE121" s="11" t="str" cm="1">
        <f t="array" ref="AE121">IF(SUM($D121:$AB121)=0,"",IFERROR(AVERAGE(_xlfn._xlws.FILTER($D121:$AB121/$D$20:$AB$20,('Final Geçenler+Bütünleme giren'!$D$10:$AB$10=1)*($D$20:$AB$20&gt;0))),""))</f>
        <v/>
      </c>
      <c r="AF121" s="11" t="str" cm="1">
        <f t="array" ref="AF121">IF(SUM($D121:$AB121)=0,"",IFERROR(AVERAGE(_xlfn._xlws.FILTER($D121:$AB121/$D$20:$AB$20,('Final Geçenler+Bütünleme giren'!$D$11:$AB$11=1)*($D$20:$AB$20&gt;0))),""))</f>
        <v/>
      </c>
      <c r="AG121" s="11" t="str" cm="1">
        <f t="array" ref="AG121">IF(SUM($D121:$AB121)=0,"",IFERROR(AVERAGE(_xlfn._xlws.FILTER($D121:$AB121/$D$20:$AB$20,('Final Geçenler+Bütünleme giren'!$D$12:$AB$12=1)*($D$20:$AB$20&gt;0))),""))</f>
        <v/>
      </c>
      <c r="AH121" s="11" t="str" cm="1">
        <f t="array" ref="AH121">IF(SUM($D121:$AB121)=0,"",IFERROR(AVERAGE(_xlfn._xlws.FILTER($D121:$AB121/$D$20:$AB$20,('Final Geçenler+Bütünleme giren'!$D$13:$AB$13=1)*($D$20:$AB$20&gt;0))),""))</f>
        <v/>
      </c>
      <c r="AI121" s="11" t="str" cm="1">
        <f t="array" ref="AI121">IF(SUM($D121:$AB121)=0,"",IFERROR(AVERAGE(_xlfn._xlws.FILTER($D121:$AB121/$D$20:$AB$20,('Final Geçenler+Bütünleme giren'!$D$14:$AB$14=1)*($D$20:$AB$20&gt;0))),""))</f>
        <v/>
      </c>
      <c r="AJ121" s="11" t="str" cm="1">
        <f t="array" ref="AJ121">IF(SUM($D121:$AB121)=0,"",IFERROR(AVERAGE(_xlfn._xlws.FILTER($D121:$AB121/$D$20:$AB$20,('Final Geçenler+Bütünleme giren'!$D$15:$AB$15=1)*($D$20:$AB$20&gt;0))),""))</f>
        <v/>
      </c>
      <c r="AK121" s="11" t="str" cm="1">
        <f t="array" ref="AK121">IF(SUM($D121:$AB121)=0,"",IFERROR(AVERAGE(_xlfn._xlws.FILTER($D121:$AB121/$D$20:$AB$20,('Final Geçenler+Bütünleme giren'!$D$16:$AB$16=1)*($D$20:$AB$20&gt;0))),""))</f>
        <v/>
      </c>
      <c r="AL121" s="11" t="str" cm="1">
        <f t="array" ref="AL121">IF(SUM($D121:$AB121)=0,"",IFERROR(AVERAGE(_xlfn._xlws.FILTER($D121:$AB121/$D$20:$AB$20,('Final Geçenler+Bütünleme giren'!$D$17:$AB$17=1)*($D$20:$AB$20&gt;0))),""))</f>
        <v/>
      </c>
      <c r="AM121" s="11" t="str" cm="1">
        <f t="array" ref="AM121">IF(SUM($D121:$AB121)=0,"",IFERROR(AVERAGE(_xlfn._xlws.FILTER($D121:$AB121/$D$20:$AB$20,('Final Geçenler+Bütünleme giren'!$D$18:$AB$18=1)*($D$20:$AB$20&gt;0))),""))</f>
        <v/>
      </c>
      <c r="AN121" s="11" t="str" cm="1">
        <f t="array" ref="AN121">IF(SUM($D121:$AB121)=0,"",IFERROR(SUMPRODUCT($AD121:$AM121,TRANSPOSE('Final Geçenler+Bütünleme giren'!AP$6:AP$15))/SUM('Final Geçenler+Bütünleme giren'!AP$6:AP$15),""))</f>
        <v/>
      </c>
      <c r="AO121" s="11" t="str" cm="1">
        <f t="array" ref="AO121">IF(SUM($D121:$AB121)=0,"",IFERROR(SUMPRODUCT($AD121:$AM121,TRANSPOSE('Final Geçenler+Bütünleme giren'!AQ$6:AQ$15))/SUM('Final Geçenler+Bütünleme giren'!AQ$6:AQ$15),""))</f>
        <v/>
      </c>
      <c r="AP121" s="11" t="str" cm="1">
        <f t="array" ref="AP121">IF(SUM($D121:$AB121)=0,"",IFERROR(SUMPRODUCT($AD121:$AM121,TRANSPOSE('Final Geçenler+Bütünleme giren'!AR$6:AR$15))/SUM('Final Geçenler+Bütünleme giren'!AR$6:AR$15),""))</f>
        <v/>
      </c>
      <c r="AQ121" s="11" t="str" cm="1">
        <f t="array" ref="AQ121">IF(SUM($D121:$AB121)=0,"",IFERROR(SUMPRODUCT($AD121:$AM121,TRANSPOSE('Final Geçenler+Bütünleme giren'!AS$6:AS$15))/SUM('Final Geçenler+Bütünleme giren'!AS$6:AS$15),""))</f>
        <v/>
      </c>
      <c r="AR121" s="11" t="str" cm="1">
        <f t="array" ref="AR121">IF(SUM($D121:$AB121)=0,"",IFERROR(SUMPRODUCT($AD121:$AM121,TRANSPOSE('Final Geçenler+Bütünleme giren'!AT$6:AT$15))/SUM('Final Geçenler+Bütünleme giren'!AT$6:AT$15),""))</f>
        <v/>
      </c>
      <c r="AS121" s="11" t="str" cm="1">
        <f t="array" ref="AS121">IF(SUM($D121:$AB121)=0,"",IFERROR(SUMPRODUCT($AD121:$AM121,TRANSPOSE('Final Geçenler+Bütünleme giren'!AU$6:AU$15))/SUM('Final Geçenler+Bütünleme giren'!AU$6:AU$15),""))</f>
        <v/>
      </c>
      <c r="AT121" s="11" t="str" cm="1">
        <f t="array" ref="AT121">IF(SUM($D121:$AB121)=0,"",IFERROR(SUMPRODUCT($AD121:$AM121,TRANSPOSE('Final Geçenler+Bütünleme giren'!AV$6:AV$15))/SUM('Final Geçenler+Bütünleme giren'!AV$6:AV$15),""))</f>
        <v/>
      </c>
      <c r="AU121" s="11" t="str" cm="1">
        <f t="array" ref="AU121">IF(SUM($D121:$AB121)=0,"",IFERROR(SUMPRODUCT($AD121:$AM121,TRANSPOSE('Final Geçenler+Bütünleme giren'!AW$6:AW$15))/SUM('Final Geçenler+Bütünleme giren'!AW$6:AW$15),""))</f>
        <v/>
      </c>
      <c r="AV121" s="11" t="str" cm="1">
        <f t="array" ref="AV121">IF(SUM($D121:$AB121)=0,"",IFERROR(SUMPRODUCT($AD121:$AM121,TRANSPOSE('Final Geçenler+Bütünleme giren'!AX$6:AX$15))/SUM('Final Geçenler+Bütünleme giren'!AX$6:AX$15),""))</f>
        <v/>
      </c>
      <c r="AW121" s="11" t="str" cm="1">
        <f t="array" ref="AW121">IF(SUM($D121:$AB121)=0,"",IFERROR(SUMPRODUCT($AD121:$AM121,TRANSPOSE('Final Geçenler+Bütünleme giren'!AY$6:AY$15))/SUM('Final Geçenler+Bütünleme giren'!AY$6:AY$15),""))</f>
        <v/>
      </c>
      <c r="AX121" s="11" t="str" cm="1">
        <f t="array" ref="AX121">IF(SUM($D121:$AB121)=0,"",IFERROR(SUMPRODUCT($AD121:$AM121,TRANSPOSE('Final Geçenler+Bütünleme giren'!AZ$6:AZ$15))/SUM('Final Geçenler+Bütünleme giren'!AZ$6:AZ$15),""))</f>
        <v/>
      </c>
      <c r="AY121" s="11" t="str" cm="1">
        <f t="array" ref="AY121">IF(SUM($D121:$AB121)=0,"",IFERROR(SUMPRODUCT($AD121:$AM121,TRANSPOSE('Final Geçenler+Bütünleme giren'!BA$6:BA$15))/SUM('Final Geçenler+Bütünleme giren'!BA$6:BA$15),""))</f>
        <v/>
      </c>
      <c r="AZ121" s="11" t="str" cm="1">
        <f t="array" ref="AZ121">IF(SUM($D121:$AB121)=0,"",IFERROR(SUMPRODUCT($AD121:$AM121,TRANSPOSE('Final Geçenler+Bütünleme giren'!BB$6:BB$15))/SUM('Final Geçenler+Bütünleme giren'!BB$6:BB$15),""))</f>
        <v/>
      </c>
      <c r="BA121" s="11" t="str" cm="1">
        <f t="array" ref="BA121">IF(SUM($D121:$AB121)=0,"",IFERROR(SUMPRODUCT($AD121:$AM121,TRANSPOSE('Final Geçenler+Bütünleme giren'!BC$6:BC$15))/SUM('Final Geçenler+Bütünleme giren'!BC$6:BC$15),""))</f>
        <v/>
      </c>
      <c r="BB121" s="11" t="str" cm="1">
        <f t="array" ref="BB121">IF(SUM($D121:$AB121)=0,"",IFERROR(SUMPRODUCT($AD121:$AM121,TRANSPOSE('Final Geçenler+Bütünleme giren'!BD$6:BD$15))/SUM('Final Geçenler+Bütünleme giren'!BD$6:BD$15),""))</f>
        <v/>
      </c>
      <c r="BC121" s="11" t="str" cm="1">
        <f t="array" ref="BC121">IF(SUM($D121:$AB121)=0,"",IFERROR(SUMPRODUCT($AD121:$AM121,TRANSPOSE('Final Geçenler+Bütünleme giren'!BE$6:BE$15))/SUM('Final Geçenler+Bütünleme giren'!BE$6:BE$15),""))</f>
        <v/>
      </c>
      <c r="BD121" s="11" t="str" cm="1">
        <f t="array" ref="BD121">IF(SUM($D121:$AB121)=0,"",IFERROR(SUMPRODUCT($AD121:$AM121,TRANSPOSE('Final Geçenler+Bütünleme giren'!BF$6:BF$15))/SUM('Final Geçenler+Bütünleme giren'!BF$6:BF$15),""))</f>
        <v/>
      </c>
      <c r="BE121" s="11" t="str" cm="1">
        <f t="array" ref="BE121">IF(SUM($D121:$AB121)=0,"",IFERROR(SUMPRODUCT($AD121:$AM121,TRANSPOSE('Final Geçenler+Bütünleme giren'!BG$6:BG$15))/SUM('Final Geçenler+Bütünleme giren'!BG$6:BG$15),""))</f>
        <v/>
      </c>
      <c r="BF121" s="11" t="str" cm="1">
        <f t="array" ref="BF121">IF(SUM($D121:$AB121)=0,"",IFERROR(SUMPRODUCT($AD121:$AM121,TRANSPOSE('Final Geçenler+Bütünleme giren'!BH$6:BH$15))/SUM('Final Geçenler+Bütünleme giren'!BH$6:BH$15),""))</f>
        <v/>
      </c>
    </row>
  </sheetData>
  <dataConsolidate/>
  <mergeCells count="4">
    <mergeCell ref="AN3:BH3"/>
    <mergeCell ref="AD17:AM17"/>
    <mergeCell ref="AD14:AM16"/>
    <mergeCell ref="AN16:BH16"/>
  </mergeCells>
  <phoneticPr fontId="5" type="noConversion"/>
  <pageMargins left="0.13779527559055119" right="0.13779527559055119" top="0.13779527559055119" bottom="0.15748031496062992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9B81-040C-4B39-BF39-377C505C6315}">
  <dimension ref="A1"/>
  <sheetViews>
    <sheetView topLeftCell="A4" workbookViewId="0">
      <selection activeCell="J25" sqref="J25"/>
    </sheetView>
  </sheetViews>
  <sheetFormatPr defaultRowHeight="12.75" x14ac:dyDescent="0.2"/>
  <sheetData>
    <row r="1" spans="1:1" x14ac:dyDescent="0.2">
      <c r="A1" s="7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Final Geçenler+Bütünleme giren</vt:lpstr>
      <vt:lpstr>Grafikler</vt:lpstr>
      <vt:lpstr>oc</vt:lpstr>
      <vt:lpstr>'Final Geçenler+Bütünleme giren'!Yazdırma_Alanı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mehmet kutbay</cp:lastModifiedBy>
  <cp:revision/>
  <dcterms:created xsi:type="dcterms:W3CDTF">2026-08-03T12:27:44Z</dcterms:created>
  <dcterms:modified xsi:type="dcterms:W3CDTF">2026-08-18T17:33:55Z</dcterms:modified>
  <cp:category/>
  <cp:contentStatus/>
</cp:coreProperties>
</file>