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1'!$A$1:$L$11</definedName>
  </definedNames>
  <calcPr calcId="162913"/>
</workbook>
</file>

<file path=xl/calcChain.xml><?xml version="1.0" encoding="utf-8"?>
<calcChain xmlns="http://schemas.openxmlformats.org/spreadsheetml/2006/main">
  <c r="L3" i="1" l="1"/>
  <c r="L8" i="1"/>
  <c r="O4" i="1" l="1"/>
  <c r="O5" i="1"/>
  <c r="O2" i="1"/>
  <c r="L2" i="1" l="1"/>
  <c r="L4" i="1" l="1"/>
  <c r="L5" i="1"/>
  <c r="L6" i="1"/>
  <c r="L7" i="1"/>
  <c r="L9" i="1"/>
  <c r="L10" i="1"/>
  <c r="L11" i="1"/>
</calcChain>
</file>

<file path=xl/sharedStrings.xml><?xml version="1.0" encoding="utf-8"?>
<sst xmlns="http://schemas.openxmlformats.org/spreadsheetml/2006/main" count="125" uniqueCount="60">
  <si>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</si>
  <si>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</si>
  <si>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</si>
  <si>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</si>
  <si>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</si>
  <si>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</si>
  <si>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</si>
  <si>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</si>
  <si>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</si>
  <si>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</si>
  <si>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</si>
  <si>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</si>
  <si>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Zorunlu</t>
  </si>
  <si>
    <t>84</t>
  </si>
  <si>
    <t>3</t>
  </si>
  <si>
    <t>52</t>
  </si>
  <si>
    <t>50</t>
  </si>
  <si>
    <t>63</t>
  </si>
  <si>
    <t>68</t>
  </si>
  <si>
    <t>ÇELİK</t>
  </si>
  <si>
    <t>32</t>
  </si>
  <si>
    <t>100</t>
  </si>
  <si>
    <t>1812401049</t>
  </si>
  <si>
    <t>SEYFEDDİN</t>
  </si>
  <si>
    <t>MEMİŞ</t>
  </si>
  <si>
    <t>53</t>
  </si>
  <si>
    <t>1812401051</t>
  </si>
  <si>
    <t>MÜCTEBA SAİDNURİ</t>
  </si>
  <si>
    <t>DALKILIÇ</t>
  </si>
  <si>
    <t>48</t>
  </si>
  <si>
    <t>58</t>
  </si>
  <si>
    <t>44</t>
  </si>
  <si>
    <t>64</t>
  </si>
  <si>
    <t>1812401075</t>
  </si>
  <si>
    <t>HİMMET ALP</t>
  </si>
  <si>
    <t>56</t>
  </si>
  <si>
    <t>1812401101</t>
  </si>
  <si>
    <t>YUNUS EMRE</t>
  </si>
  <si>
    <t>BEŞALTI</t>
  </si>
  <si>
    <t>1812401103</t>
  </si>
  <si>
    <t>TANER</t>
  </si>
  <si>
    <t>ARI</t>
  </si>
  <si>
    <t>1812401179</t>
  </si>
  <si>
    <t>METİN</t>
  </si>
  <si>
    <t>ÖRSEL</t>
  </si>
  <si>
    <t>1812401183</t>
  </si>
  <si>
    <t>MAHMUT</t>
  </si>
  <si>
    <t>ÇAPTUĞ</t>
  </si>
  <si>
    <t>1812401187</t>
  </si>
  <si>
    <t>MEHMET TURAN</t>
  </si>
  <si>
    <t>AKBAL</t>
  </si>
  <si>
    <t>GEÇTİ</t>
  </si>
  <si>
    <t>KALDI</t>
  </si>
  <si>
    <t>Ortalama</t>
  </si>
  <si>
    <t>Bütünleme</t>
  </si>
  <si>
    <t>Büt Ort</t>
  </si>
  <si>
    <t>Sonuç</t>
  </si>
  <si>
    <t>Girmedi</t>
  </si>
  <si>
    <t>ESKİ</t>
  </si>
  <si>
    <t>YENİ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</si>
</sst>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  <font>
      <sz val="8"/>
      <color rgb="FFFFFFFF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O17" sqref="O17"/>
    </sheetView>
  </sheetViews>
  <sheetFormatPr defaultRowHeight="12.75" x14ac:dyDescent="0.2"/>
  <cols>
    <col min="1" max="1" width="2.85546875" style="7" bestFit="1" customWidth="1"/>
    <col min="2" max="2" width="9.5703125" bestFit="1" customWidth="1"/>
    <col min="3" max="3" width="15.28515625" bestFit="1" customWidth="1"/>
    <col min="4" max="4" width="11.140625" bestFit="1" customWidth="1"/>
    <col min="5" max="5" width="3.42578125" bestFit="1" customWidth="1"/>
    <col min="6" max="6" width="7.42578125" bestFit="1" customWidth="1"/>
    <col min="7" max="7" width="6.7109375" bestFit="1" customWidth="1"/>
    <col min="8" max="8" width="9.85546875" style="7" bestFit="1" customWidth="1"/>
    <col min="9" max="9" width="7.140625" style="7" bestFit="1" customWidth="1"/>
    <col min="10" max="11" width="4.140625" style="7" bestFit="1" customWidth="1"/>
    <col min="12" max="12" width="9.42578125" style="7" bestFit="1" customWidth="1"/>
    <col min="13" max="16" width="9.85546875" style="7" bestFit="1" customWidth="1"/>
  </cols>
  <sheetData>
    <row r="1" spans="1:17" ht="14.8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9" t="s">
        <v>53</v>
      </c>
      <c r="M1" s="4"/>
      <c r="N1" s="4" t="s">
        <v>54</v>
      </c>
      <c r="O1" s="4" t="s">
        <v>55</v>
      </c>
      <c r="P1" s="4" t="s">
        <v>56</v>
      </c>
    </row>
    <row r="2" spans="1:17" ht="14.85" customHeight="1" x14ac:dyDescent="0.2">
      <c r="A2" s="10">
        <v>1</v>
      </c>
      <c r="B2" s="11" t="s">
        <v>39</v>
      </c>
      <c r="C2" s="11" t="s">
        <v>40</v>
      </c>
      <c r="D2" s="11" t="s">
        <v>41</v>
      </c>
      <c r="E2" s="11" t="s">
        <v>11</v>
      </c>
      <c r="F2" s="12"/>
      <c r="G2" s="11" t="s">
        <v>12</v>
      </c>
      <c r="H2" s="10" t="s">
        <v>11</v>
      </c>
      <c r="I2" s="13"/>
      <c r="J2" s="10" t="s">
        <v>21</v>
      </c>
      <c r="K2" s="10" t="s">
        <v>13</v>
      </c>
      <c r="L2" s="10">
        <f t="shared" ref="L2:L11" si="0">(J2*40/100)+(K2*60/100)</f>
        <v>90.4</v>
      </c>
      <c r="M2" s="14" t="s">
        <v>51</v>
      </c>
      <c r="N2" s="10">
        <v>71</v>
      </c>
      <c r="O2" s="10">
        <f>(J2*40/100)+(N2*60/100)</f>
        <v>82.6</v>
      </c>
      <c r="P2" s="10" t="s">
        <v>51</v>
      </c>
      <c r="Q2" s="15" t="s">
        <v>58</v>
      </c>
    </row>
    <row r="3" spans="1:17" ht="14.85" customHeight="1" x14ac:dyDescent="0.2">
      <c r="A3" s="10">
        <v>1</v>
      </c>
      <c r="B3" s="11" t="s">
        <v>39</v>
      </c>
      <c r="C3" s="11" t="s">
        <v>40</v>
      </c>
      <c r="D3" s="11" t="s">
        <v>41</v>
      </c>
      <c r="E3" s="11" t="s">
        <v>11</v>
      </c>
      <c r="F3" s="12"/>
      <c r="G3" s="11" t="s">
        <v>12</v>
      </c>
      <c r="H3" s="10" t="s">
        <v>11</v>
      </c>
      <c r="I3" s="13"/>
      <c r="J3" s="10" t="s">
        <v>21</v>
      </c>
      <c r="K3" s="10" t="s">
        <v>13</v>
      </c>
      <c r="L3" s="10">
        <f t="shared" ref="L3" si="1">(J3*40/100)+(K3*60/100)</f>
        <v>90.4</v>
      </c>
      <c r="M3" s="14" t="s">
        <v>51</v>
      </c>
      <c r="N3" s="10" t="s">
        <v>57</v>
      </c>
      <c r="O3" s="10">
        <v>0</v>
      </c>
      <c r="P3" s="10" t="s">
        <v>51</v>
      </c>
      <c r="Q3" s="15" t="s">
        <v>59</v>
      </c>
    </row>
    <row r="4" spans="1:17" ht="14.1" customHeight="1" x14ac:dyDescent="0.2">
      <c r="A4" s="5">
        <v>2</v>
      </c>
      <c r="B4" s="2" t="s">
        <v>22</v>
      </c>
      <c r="C4" s="2" t="s">
        <v>23</v>
      </c>
      <c r="D4" s="2" t="s">
        <v>24</v>
      </c>
      <c r="E4" s="2" t="s">
        <v>11</v>
      </c>
      <c r="F4" s="3"/>
      <c r="G4" s="2" t="s">
        <v>12</v>
      </c>
      <c r="H4" s="5" t="s">
        <v>11</v>
      </c>
      <c r="I4" s="8"/>
      <c r="J4" s="5" t="s">
        <v>15</v>
      </c>
      <c r="K4" s="6" t="s">
        <v>25</v>
      </c>
      <c r="L4" s="5">
        <f t="shared" si="0"/>
        <v>52.6</v>
      </c>
      <c r="M4" s="6" t="s">
        <v>52</v>
      </c>
      <c r="N4" s="5">
        <v>71</v>
      </c>
      <c r="O4" s="5">
        <f t="shared" ref="O4:O5" si="2">(J4*40/100)+(N4*60/100)</f>
        <v>63.400000000000006</v>
      </c>
      <c r="P4" s="6" t="s">
        <v>51</v>
      </c>
    </row>
    <row r="5" spans="1:17" ht="14.85" customHeight="1" x14ac:dyDescent="0.2">
      <c r="A5" s="5">
        <v>3</v>
      </c>
      <c r="B5" s="2" t="s">
        <v>26</v>
      </c>
      <c r="C5" s="2" t="s">
        <v>27</v>
      </c>
      <c r="D5" s="2" t="s">
        <v>28</v>
      </c>
      <c r="E5" s="2" t="s">
        <v>11</v>
      </c>
      <c r="F5" s="3"/>
      <c r="G5" s="2" t="s">
        <v>12</v>
      </c>
      <c r="H5" s="5" t="s">
        <v>11</v>
      </c>
      <c r="I5" s="8"/>
      <c r="J5" s="5" t="s">
        <v>29</v>
      </c>
      <c r="K5" s="6" t="s">
        <v>30</v>
      </c>
      <c r="L5" s="5">
        <f t="shared" si="0"/>
        <v>54</v>
      </c>
      <c r="M5" s="6" t="s">
        <v>52</v>
      </c>
      <c r="N5" s="5">
        <v>71</v>
      </c>
      <c r="O5" s="5">
        <f t="shared" si="2"/>
        <v>61.8</v>
      </c>
      <c r="P5" s="6" t="s">
        <v>51</v>
      </c>
    </row>
    <row r="6" spans="1:17" ht="14.85" customHeight="1" x14ac:dyDescent="0.2">
      <c r="A6" s="5">
        <v>4</v>
      </c>
      <c r="B6" s="2" t="s">
        <v>33</v>
      </c>
      <c r="C6" s="2" t="s">
        <v>34</v>
      </c>
      <c r="D6" s="2" t="s">
        <v>19</v>
      </c>
      <c r="E6" s="2" t="s">
        <v>11</v>
      </c>
      <c r="F6" s="3"/>
      <c r="G6" s="2" t="s">
        <v>12</v>
      </c>
      <c r="H6" s="5" t="s">
        <v>11</v>
      </c>
      <c r="I6" s="8"/>
      <c r="J6" s="5" t="s">
        <v>15</v>
      </c>
      <c r="K6" s="5" t="s">
        <v>17</v>
      </c>
      <c r="L6" s="6">
        <f t="shared" si="0"/>
        <v>58.599999999999994</v>
      </c>
      <c r="M6" s="6" t="s">
        <v>52</v>
      </c>
      <c r="N6" s="5" t="s">
        <v>57</v>
      </c>
      <c r="O6" s="5">
        <v>0</v>
      </c>
      <c r="P6" s="5" t="s">
        <v>52</v>
      </c>
    </row>
    <row r="7" spans="1:17" ht="14.85" customHeight="1" x14ac:dyDescent="0.2">
      <c r="A7" s="10">
        <v>5</v>
      </c>
      <c r="B7" s="11" t="s">
        <v>36</v>
      </c>
      <c r="C7" s="11" t="s">
        <v>37</v>
      </c>
      <c r="D7" s="11" t="s">
        <v>38</v>
      </c>
      <c r="E7" s="11" t="s">
        <v>11</v>
      </c>
      <c r="F7" s="12"/>
      <c r="G7" s="11" t="s">
        <v>12</v>
      </c>
      <c r="H7" s="10" t="s">
        <v>11</v>
      </c>
      <c r="I7" s="13"/>
      <c r="J7" s="10" t="s">
        <v>35</v>
      </c>
      <c r="K7" s="10" t="s">
        <v>25</v>
      </c>
      <c r="L7" s="10">
        <f t="shared" si="0"/>
        <v>54.2</v>
      </c>
      <c r="M7" s="14" t="s">
        <v>52</v>
      </c>
      <c r="N7" s="10" t="s">
        <v>57</v>
      </c>
      <c r="O7" s="10">
        <v>0</v>
      </c>
      <c r="P7" s="10" t="s">
        <v>52</v>
      </c>
      <c r="Q7" s="15" t="s">
        <v>58</v>
      </c>
    </row>
    <row r="8" spans="1:17" ht="14.85" customHeight="1" x14ac:dyDescent="0.2">
      <c r="A8" s="10">
        <v>5</v>
      </c>
      <c r="B8" s="11" t="s">
        <v>36</v>
      </c>
      <c r="C8" s="11" t="s">
        <v>37</v>
      </c>
      <c r="D8" s="11" t="s">
        <v>38</v>
      </c>
      <c r="E8" s="11" t="s">
        <v>11</v>
      </c>
      <c r="F8" s="12"/>
      <c r="G8" s="11" t="s">
        <v>12</v>
      </c>
      <c r="H8" s="10" t="s">
        <v>11</v>
      </c>
      <c r="I8" s="13"/>
      <c r="J8" s="10" t="s">
        <v>35</v>
      </c>
      <c r="K8" s="10" t="s">
        <v>25</v>
      </c>
      <c r="L8" s="10">
        <f t="shared" ref="L8" si="3">(J8*40/100)+(K8*60/100)</f>
        <v>54.2</v>
      </c>
      <c r="M8" s="14" t="s">
        <v>52</v>
      </c>
      <c r="N8" s="10">
        <v>71</v>
      </c>
      <c r="O8" s="10">
        <v>0</v>
      </c>
      <c r="P8" s="10" t="s">
        <v>52</v>
      </c>
      <c r="Q8" s="15" t="s">
        <v>59</v>
      </c>
    </row>
    <row r="9" spans="1:17" ht="14.85" customHeight="1" x14ac:dyDescent="0.2">
      <c r="A9" s="5">
        <v>6</v>
      </c>
      <c r="B9" s="2" t="s">
        <v>42</v>
      </c>
      <c r="C9" s="2" t="s">
        <v>43</v>
      </c>
      <c r="D9" s="2" t="s">
        <v>44</v>
      </c>
      <c r="E9" s="2" t="s">
        <v>14</v>
      </c>
      <c r="F9" s="3"/>
      <c r="G9" s="2" t="s">
        <v>12</v>
      </c>
      <c r="H9" s="5" t="s">
        <v>11</v>
      </c>
      <c r="I9" s="8"/>
      <c r="J9" s="5" t="s">
        <v>18</v>
      </c>
      <c r="K9" s="6" t="s">
        <v>16</v>
      </c>
      <c r="L9" s="5">
        <f t="shared" si="0"/>
        <v>57.2</v>
      </c>
      <c r="M9" s="6" t="s">
        <v>52</v>
      </c>
      <c r="N9" s="5" t="s">
        <v>57</v>
      </c>
      <c r="O9" s="5">
        <v>0</v>
      </c>
      <c r="P9" s="5" t="s">
        <v>52</v>
      </c>
    </row>
    <row r="10" spans="1:17" ht="14.85" customHeight="1" x14ac:dyDescent="0.2">
      <c r="A10" s="5">
        <v>7</v>
      </c>
      <c r="B10" s="2" t="s">
        <v>45</v>
      </c>
      <c r="C10" s="2" t="s">
        <v>46</v>
      </c>
      <c r="D10" s="2" t="s">
        <v>47</v>
      </c>
      <c r="E10" s="2" t="s">
        <v>14</v>
      </c>
      <c r="F10" s="3"/>
      <c r="G10" s="2" t="s">
        <v>12</v>
      </c>
      <c r="H10" s="5" t="s">
        <v>11</v>
      </c>
      <c r="I10" s="8"/>
      <c r="J10" s="5" t="s">
        <v>31</v>
      </c>
      <c r="K10" s="6" t="s">
        <v>25</v>
      </c>
      <c r="L10" s="5">
        <f t="shared" si="0"/>
        <v>49.400000000000006</v>
      </c>
      <c r="M10" s="6" t="s">
        <v>52</v>
      </c>
      <c r="N10" s="5" t="s">
        <v>57</v>
      </c>
      <c r="O10" s="5">
        <v>0</v>
      </c>
      <c r="P10" s="5" t="s">
        <v>52</v>
      </c>
    </row>
    <row r="11" spans="1:17" ht="14.85" customHeight="1" x14ac:dyDescent="0.2">
      <c r="A11" s="5">
        <v>8</v>
      </c>
      <c r="B11" s="2" t="s">
        <v>48</v>
      </c>
      <c r="C11" s="2" t="s">
        <v>49</v>
      </c>
      <c r="D11" s="2" t="s">
        <v>50</v>
      </c>
      <c r="E11" s="2" t="s">
        <v>14</v>
      </c>
      <c r="F11" s="3"/>
      <c r="G11" s="2" t="s">
        <v>12</v>
      </c>
      <c r="H11" s="5" t="s">
        <v>11</v>
      </c>
      <c r="I11" s="8"/>
      <c r="J11" s="5" t="s">
        <v>32</v>
      </c>
      <c r="K11" s="6" t="s">
        <v>20</v>
      </c>
      <c r="L11" s="5">
        <f t="shared" si="0"/>
        <v>44.8</v>
      </c>
      <c r="M11" s="6" t="s">
        <v>52</v>
      </c>
      <c r="N11" s="5" t="s">
        <v>57</v>
      </c>
      <c r="O11" s="5">
        <v>0</v>
      </c>
      <c r="P11" s="5" t="s">
        <v>52</v>
      </c>
    </row>
  </sheetData>
  <sortState ref="A2:M55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2019-01-15T10:06:51Z</dcterms:created>
  <dcterms:modified xsi:type="dcterms:W3CDTF">2019-02-21T10:19:54Z</dcterms:modified>
</cp:coreProperties>
</file>