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ÜT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1'!$A$1:$L$37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2" i="1"/>
  <c r="O13" i="1"/>
  <c r="O14" i="1"/>
  <c r="O15" i="1"/>
  <c r="O16" i="1"/>
  <c r="O17" i="1"/>
  <c r="O18" i="1"/>
  <c r="O20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7" i="1"/>
  <c r="O2" i="1"/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</calcChain>
</file>

<file path=xl/sharedStrings.xml><?xml version="1.0" encoding="utf-8"?>
<sst xmlns="http://schemas.openxmlformats.org/spreadsheetml/2006/main" count="380" uniqueCount="162">
  <si>
    <t>No</t>
  </si>
  <si>
    <t>Öğrenci No</t>
  </si>
  <si>
    <t>Adı</t>
  </si>
  <si>
    <t>Soyadı</t>
  </si>
  <si>
    <t>Snf</t>
  </si>
  <si>
    <t>Önc.Notu</t>
  </si>
  <si>
    <t>AlışŞekli</t>
  </si>
  <si>
    <t>HarfNotu</t>
  </si>
  <si>
    <t>Vize</t>
  </si>
  <si>
    <t>VizeMaz</t>
  </si>
  <si>
    <t>Final</t>
  </si>
  <si>
    <t>1</t>
  </si>
  <si>
    <t>40</t>
  </si>
  <si>
    <t>0</t>
  </si>
  <si>
    <t>4</t>
  </si>
  <si>
    <t>50</t>
  </si>
  <si>
    <t>20</t>
  </si>
  <si>
    <t>3</t>
  </si>
  <si>
    <t>Zorunlu</t>
  </si>
  <si>
    <t>60</t>
  </si>
  <si>
    <t>5</t>
  </si>
  <si>
    <t>MERT</t>
  </si>
  <si>
    <t>41</t>
  </si>
  <si>
    <t>8</t>
  </si>
  <si>
    <t>35</t>
  </si>
  <si>
    <t>22</t>
  </si>
  <si>
    <t>10</t>
  </si>
  <si>
    <t>19</t>
  </si>
  <si>
    <t>15</t>
  </si>
  <si>
    <t>30</t>
  </si>
  <si>
    <t>EMRE</t>
  </si>
  <si>
    <t>24</t>
  </si>
  <si>
    <t>34</t>
  </si>
  <si>
    <t>54</t>
  </si>
  <si>
    <t>26</t>
  </si>
  <si>
    <t>36</t>
  </si>
  <si>
    <t>33</t>
  </si>
  <si>
    <t>65</t>
  </si>
  <si>
    <t>42</t>
  </si>
  <si>
    <t>39</t>
  </si>
  <si>
    <t>DEMİR</t>
  </si>
  <si>
    <t>OZAN</t>
  </si>
  <si>
    <t>45</t>
  </si>
  <si>
    <t>47</t>
  </si>
  <si>
    <t>53</t>
  </si>
  <si>
    <t>51</t>
  </si>
  <si>
    <t>52</t>
  </si>
  <si>
    <t>55</t>
  </si>
  <si>
    <t>MEHMET</t>
  </si>
  <si>
    <t>56</t>
  </si>
  <si>
    <t>67</t>
  </si>
  <si>
    <t>58</t>
  </si>
  <si>
    <t>61</t>
  </si>
  <si>
    <t>1812401001</t>
  </si>
  <si>
    <t>ÇELİK</t>
  </si>
  <si>
    <t>63</t>
  </si>
  <si>
    <t>64</t>
  </si>
  <si>
    <t>1812401007</t>
  </si>
  <si>
    <t>İREM</t>
  </si>
  <si>
    <t>1812401009</t>
  </si>
  <si>
    <t>SERKAN</t>
  </si>
  <si>
    <t>ERGÜNEY</t>
  </si>
  <si>
    <t>1812401011</t>
  </si>
  <si>
    <t>MERVE BETÜL</t>
  </si>
  <si>
    <t>YARAŞLI</t>
  </si>
  <si>
    <t>1812401013</t>
  </si>
  <si>
    <t>HİLAL</t>
  </si>
  <si>
    <t>KANLI</t>
  </si>
  <si>
    <t>82</t>
  </si>
  <si>
    <t>75</t>
  </si>
  <si>
    <t>73</t>
  </si>
  <si>
    <t>1812401031</t>
  </si>
  <si>
    <t>AYŞEGÜL</t>
  </si>
  <si>
    <t>BULUT</t>
  </si>
  <si>
    <t>1812401033</t>
  </si>
  <si>
    <t>ZEYNEP</t>
  </si>
  <si>
    <t>SAĞLAM</t>
  </si>
  <si>
    <t>1812401041</t>
  </si>
  <si>
    <t>BALTACI</t>
  </si>
  <si>
    <t>1812401045</t>
  </si>
  <si>
    <t>ERDEM</t>
  </si>
  <si>
    <t>DUMAN</t>
  </si>
  <si>
    <t>1812401047</t>
  </si>
  <si>
    <t>COŞKUN</t>
  </si>
  <si>
    <t>1812401049</t>
  </si>
  <si>
    <t>SEYFEDDİN</t>
  </si>
  <si>
    <t>MEMİŞ</t>
  </si>
  <si>
    <t>1812401051</t>
  </si>
  <si>
    <t>MÜCTEBA SAİDNURİ</t>
  </si>
  <si>
    <t>DALKILIÇ</t>
  </si>
  <si>
    <t>1812401053</t>
  </si>
  <si>
    <t>MELİSA</t>
  </si>
  <si>
    <t>ANIL</t>
  </si>
  <si>
    <t>1812401055</t>
  </si>
  <si>
    <t>SEVGİ</t>
  </si>
  <si>
    <t>AKSOY</t>
  </si>
  <si>
    <t>1812401059</t>
  </si>
  <si>
    <t>AYBİKE</t>
  </si>
  <si>
    <t>ÖZBEYLİ</t>
  </si>
  <si>
    <t>1812401061</t>
  </si>
  <si>
    <t>ŞEVVAL</t>
  </si>
  <si>
    <t>KILINÇ</t>
  </si>
  <si>
    <t>1812401063</t>
  </si>
  <si>
    <t>BENSU</t>
  </si>
  <si>
    <t>GÖR</t>
  </si>
  <si>
    <t>1812401069</t>
  </si>
  <si>
    <t>UMUT</t>
  </si>
  <si>
    <t>ERCAN</t>
  </si>
  <si>
    <t>1812401071</t>
  </si>
  <si>
    <t>CANBERK</t>
  </si>
  <si>
    <t>BACAKSIZ</t>
  </si>
  <si>
    <t>1812401073</t>
  </si>
  <si>
    <t>ADEM</t>
  </si>
  <si>
    <t>DERMAN</t>
  </si>
  <si>
    <t>1812401075</t>
  </si>
  <si>
    <t>HİMMET ALP</t>
  </si>
  <si>
    <t>1812401077</t>
  </si>
  <si>
    <t>KARAHAN</t>
  </si>
  <si>
    <t>1812401079</t>
  </si>
  <si>
    <t>AKTAR</t>
  </si>
  <si>
    <t>1812401081</t>
  </si>
  <si>
    <t>GÜNDÜZ</t>
  </si>
  <si>
    <t>1812401083</t>
  </si>
  <si>
    <t>SEDANUR</t>
  </si>
  <si>
    <t>İNAL</t>
  </si>
  <si>
    <t>1812401085</t>
  </si>
  <si>
    <t>SAMET</t>
  </si>
  <si>
    <t>NAZİK</t>
  </si>
  <si>
    <t>1812401087</t>
  </si>
  <si>
    <t>TEKELİ</t>
  </si>
  <si>
    <t>1812401091</t>
  </si>
  <si>
    <t>KOYUNCU</t>
  </si>
  <si>
    <t>1812401095</t>
  </si>
  <si>
    <t>ALİ KEMAL</t>
  </si>
  <si>
    <t>MADEN</t>
  </si>
  <si>
    <t>1812401097</t>
  </si>
  <si>
    <t>MUSTAFA BUĞRA</t>
  </si>
  <si>
    <t>ÇALIK</t>
  </si>
  <si>
    <t>1812401101</t>
  </si>
  <si>
    <t>YUNUS EMRE</t>
  </si>
  <si>
    <t>BEŞALTI</t>
  </si>
  <si>
    <t>1812401177</t>
  </si>
  <si>
    <t>SÜMEYYE</t>
  </si>
  <si>
    <t>KABAKÇI</t>
  </si>
  <si>
    <t>1812401179</t>
  </si>
  <si>
    <t>METİN</t>
  </si>
  <si>
    <t>ÖRSEL</t>
  </si>
  <si>
    <t>1812401181</t>
  </si>
  <si>
    <t>KADİR</t>
  </si>
  <si>
    <t>GÜNASLAN</t>
  </si>
  <si>
    <t>1812401183</t>
  </si>
  <si>
    <t>MAHMUT</t>
  </si>
  <si>
    <t>ÇAPTUĞ</t>
  </si>
  <si>
    <t>1812401185</t>
  </si>
  <si>
    <t>NİGAR</t>
  </si>
  <si>
    <t>KALDI</t>
  </si>
  <si>
    <t>Ortalama</t>
  </si>
  <si>
    <t>Bütünleme</t>
  </si>
  <si>
    <t>Girmedi</t>
  </si>
  <si>
    <t>Sonuç</t>
  </si>
  <si>
    <t>Büt.Ortalam</t>
  </si>
  <si>
    <t>GEÇTİ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</si>
</sst>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charset val="1"/>
    </font>
    <font>
      <sz val="8"/>
      <color rgb="FFFFFFFF"/>
      <name val="Arial"/>
      <family val="2"/>
      <charset val="162"/>
    </font>
    <font>
      <sz val="8"/>
      <color rgb="FF000000"/>
      <name val="Arial"/>
      <family val="2"/>
      <charset val="162"/>
    </font>
    <font>
      <sz val="8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/>
    <xf numFmtId="0" fontId="3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topLeftCell="A8" workbookViewId="0">
      <selection activeCell="A2" sqref="A2:A37"/>
    </sheetView>
  </sheetViews>
  <sheetFormatPr defaultRowHeight="12.75" x14ac:dyDescent="0.2"/>
  <cols>
    <col min="1" max="1" width="5.42578125" style="1" customWidth="1"/>
    <col min="2" max="2" width="10.28515625" customWidth="1"/>
    <col min="3" max="3" width="15.28515625" bestFit="1" customWidth="1"/>
    <col min="4" max="4" width="16.7109375" customWidth="1"/>
    <col min="5" max="5" width="4.85546875" style="1" customWidth="1"/>
    <col min="6" max="6" width="7.42578125" style="1" bestFit="1" customWidth="1"/>
    <col min="7" max="7" width="16.140625" bestFit="1" customWidth="1"/>
    <col min="8" max="8" width="5.28515625" customWidth="1"/>
    <col min="9" max="9" width="5.28515625" style="1" customWidth="1"/>
    <col min="10" max="10" width="7" style="1" bestFit="1" customWidth="1"/>
    <col min="11" max="11" width="6.7109375" style="1" customWidth="1"/>
    <col min="12" max="12" width="7.85546875" style="1" customWidth="1"/>
    <col min="13" max="13" width="9.140625" style="1"/>
    <col min="14" max="16" width="9.5703125" style="1" customWidth="1"/>
  </cols>
  <sheetData>
    <row r="1" spans="1:16" ht="14.85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156</v>
      </c>
      <c r="M1" s="2"/>
      <c r="N1" s="2" t="s">
        <v>157</v>
      </c>
      <c r="O1" s="2" t="s">
        <v>160</v>
      </c>
      <c r="P1" s="2" t="s">
        <v>159</v>
      </c>
    </row>
    <row r="2" spans="1:16" ht="14.85" customHeight="1" x14ac:dyDescent="0.2">
      <c r="A2" s="4">
        <v>1</v>
      </c>
      <c r="B2" s="5" t="s">
        <v>53</v>
      </c>
      <c r="C2" s="5" t="s">
        <v>30</v>
      </c>
      <c r="D2" s="5" t="s">
        <v>54</v>
      </c>
      <c r="E2" s="4" t="s">
        <v>11</v>
      </c>
      <c r="F2" s="8"/>
      <c r="G2" s="5" t="s">
        <v>18</v>
      </c>
      <c r="H2" s="6"/>
      <c r="I2" s="4" t="s">
        <v>50</v>
      </c>
      <c r="J2" s="4" t="s">
        <v>13</v>
      </c>
      <c r="K2" s="7" t="s">
        <v>20</v>
      </c>
      <c r="L2" s="4">
        <f t="shared" ref="L2:L37" si="0">(I2*40/100)+(K2*60/100)</f>
        <v>29.8</v>
      </c>
      <c r="M2" s="7" t="s">
        <v>155</v>
      </c>
      <c r="N2" s="4">
        <v>18</v>
      </c>
      <c r="O2" s="4">
        <f>(I2*40/100)+(N2*60/100)</f>
        <v>37.6</v>
      </c>
      <c r="P2" s="4" t="s">
        <v>155</v>
      </c>
    </row>
    <row r="3" spans="1:16" ht="14.1" customHeight="1" x14ac:dyDescent="0.2">
      <c r="A3" s="4">
        <v>2</v>
      </c>
      <c r="B3" s="5" t="s">
        <v>57</v>
      </c>
      <c r="C3" s="5" t="s">
        <v>58</v>
      </c>
      <c r="D3" s="5" t="s">
        <v>40</v>
      </c>
      <c r="E3" s="4" t="s">
        <v>11</v>
      </c>
      <c r="F3" s="8"/>
      <c r="G3" s="5" t="s">
        <v>18</v>
      </c>
      <c r="H3" s="6"/>
      <c r="I3" s="4" t="s">
        <v>15</v>
      </c>
      <c r="J3" s="4" t="s">
        <v>13</v>
      </c>
      <c r="K3" s="7" t="s">
        <v>27</v>
      </c>
      <c r="L3" s="4">
        <f t="shared" si="0"/>
        <v>31.4</v>
      </c>
      <c r="M3" s="7" t="s">
        <v>155</v>
      </c>
      <c r="N3" s="4">
        <v>50</v>
      </c>
      <c r="O3" s="4">
        <f t="shared" ref="O3:O37" si="1">(I3*40/100)+(N3*60/100)</f>
        <v>50</v>
      </c>
      <c r="P3" s="4" t="s">
        <v>155</v>
      </c>
    </row>
    <row r="4" spans="1:16" ht="14.85" customHeight="1" x14ac:dyDescent="0.2">
      <c r="A4" s="4">
        <v>3</v>
      </c>
      <c r="B4" s="5" t="s">
        <v>59</v>
      </c>
      <c r="C4" s="5" t="s">
        <v>60</v>
      </c>
      <c r="D4" s="5" t="s">
        <v>61</v>
      </c>
      <c r="E4" s="4" t="s">
        <v>11</v>
      </c>
      <c r="F4" s="8"/>
      <c r="G4" s="5" t="s">
        <v>18</v>
      </c>
      <c r="H4" s="6"/>
      <c r="I4" s="4" t="s">
        <v>46</v>
      </c>
      <c r="J4" s="4" t="s">
        <v>13</v>
      </c>
      <c r="K4" s="7" t="s">
        <v>15</v>
      </c>
      <c r="L4" s="4">
        <f t="shared" si="0"/>
        <v>50.8</v>
      </c>
      <c r="M4" s="7" t="s">
        <v>155</v>
      </c>
      <c r="N4" s="4">
        <v>53</v>
      </c>
      <c r="O4" s="4">
        <f t="shared" si="1"/>
        <v>52.6</v>
      </c>
      <c r="P4" s="4" t="s">
        <v>155</v>
      </c>
    </row>
    <row r="5" spans="1:16" ht="14.85" customHeight="1" x14ac:dyDescent="0.2">
      <c r="A5" s="4">
        <v>4</v>
      </c>
      <c r="B5" s="5" t="s">
        <v>62</v>
      </c>
      <c r="C5" s="5" t="s">
        <v>63</v>
      </c>
      <c r="D5" s="5" t="s">
        <v>64</v>
      </c>
      <c r="E5" s="4" t="s">
        <v>11</v>
      </c>
      <c r="F5" s="8"/>
      <c r="G5" s="5" t="s">
        <v>18</v>
      </c>
      <c r="H5" s="6"/>
      <c r="I5" s="4" t="s">
        <v>44</v>
      </c>
      <c r="J5" s="4" t="s">
        <v>13</v>
      </c>
      <c r="K5" s="4" t="s">
        <v>19</v>
      </c>
      <c r="L5" s="7">
        <f t="shared" si="0"/>
        <v>57.2</v>
      </c>
      <c r="M5" s="7" t="s">
        <v>155</v>
      </c>
      <c r="N5" s="4">
        <v>65</v>
      </c>
      <c r="O5" s="4">
        <f t="shared" si="1"/>
        <v>60.2</v>
      </c>
      <c r="P5" s="7" t="s">
        <v>161</v>
      </c>
    </row>
    <row r="6" spans="1:16" ht="14.85" customHeight="1" x14ac:dyDescent="0.2">
      <c r="A6" s="4">
        <v>5</v>
      </c>
      <c r="B6" s="5" t="s">
        <v>65</v>
      </c>
      <c r="C6" s="5" t="s">
        <v>66</v>
      </c>
      <c r="D6" s="5" t="s">
        <v>67</v>
      </c>
      <c r="E6" s="4" t="s">
        <v>11</v>
      </c>
      <c r="F6" s="8"/>
      <c r="G6" s="5" t="s">
        <v>18</v>
      </c>
      <c r="H6" s="6"/>
      <c r="I6" s="4" t="s">
        <v>68</v>
      </c>
      <c r="J6" s="4" t="s">
        <v>13</v>
      </c>
      <c r="K6" s="7" t="s">
        <v>15</v>
      </c>
      <c r="L6" s="4">
        <f t="shared" si="0"/>
        <v>62.8</v>
      </c>
      <c r="M6" s="7" t="s">
        <v>155</v>
      </c>
      <c r="N6" s="4">
        <v>67</v>
      </c>
      <c r="O6" s="4">
        <f t="shared" si="1"/>
        <v>73</v>
      </c>
      <c r="P6" s="7" t="s">
        <v>161</v>
      </c>
    </row>
    <row r="7" spans="1:16" ht="14.1" customHeight="1" x14ac:dyDescent="0.2">
      <c r="A7" s="4">
        <v>6</v>
      </c>
      <c r="B7" s="5" t="s">
        <v>71</v>
      </c>
      <c r="C7" s="5" t="s">
        <v>72</v>
      </c>
      <c r="D7" s="5" t="s">
        <v>73</v>
      </c>
      <c r="E7" s="4" t="s">
        <v>11</v>
      </c>
      <c r="F7" s="8"/>
      <c r="G7" s="5" t="s">
        <v>18</v>
      </c>
      <c r="H7" s="6"/>
      <c r="I7" s="4" t="s">
        <v>52</v>
      </c>
      <c r="J7" s="4" t="s">
        <v>13</v>
      </c>
      <c r="K7" s="7" t="s">
        <v>15</v>
      </c>
      <c r="L7" s="4">
        <f t="shared" si="0"/>
        <v>54.4</v>
      </c>
      <c r="M7" s="7" t="s">
        <v>155</v>
      </c>
      <c r="N7" s="4">
        <v>50</v>
      </c>
      <c r="O7" s="4">
        <f t="shared" si="1"/>
        <v>54.4</v>
      </c>
      <c r="P7" s="4" t="s">
        <v>155</v>
      </c>
    </row>
    <row r="8" spans="1:16" ht="14.85" customHeight="1" x14ac:dyDescent="0.2">
      <c r="A8" s="4">
        <v>7</v>
      </c>
      <c r="B8" s="5" t="s">
        <v>74</v>
      </c>
      <c r="C8" s="5" t="s">
        <v>75</v>
      </c>
      <c r="D8" s="5" t="s">
        <v>76</v>
      </c>
      <c r="E8" s="4" t="s">
        <v>11</v>
      </c>
      <c r="F8" s="8"/>
      <c r="G8" s="5" t="s">
        <v>18</v>
      </c>
      <c r="H8" s="6"/>
      <c r="I8" s="4" t="s">
        <v>52</v>
      </c>
      <c r="J8" s="4" t="s">
        <v>13</v>
      </c>
      <c r="K8" s="7" t="s">
        <v>36</v>
      </c>
      <c r="L8" s="4">
        <f t="shared" si="0"/>
        <v>44.2</v>
      </c>
      <c r="M8" s="7" t="s">
        <v>155</v>
      </c>
      <c r="N8" s="4">
        <v>66</v>
      </c>
      <c r="O8" s="4">
        <f t="shared" si="1"/>
        <v>64</v>
      </c>
      <c r="P8" s="7" t="s">
        <v>161</v>
      </c>
    </row>
    <row r="9" spans="1:16" ht="14.85" customHeight="1" x14ac:dyDescent="0.2">
      <c r="A9" s="4">
        <v>8</v>
      </c>
      <c r="B9" s="5" t="s">
        <v>77</v>
      </c>
      <c r="C9" s="5" t="s">
        <v>75</v>
      </c>
      <c r="D9" s="5" t="s">
        <v>78</v>
      </c>
      <c r="E9" s="4" t="s">
        <v>11</v>
      </c>
      <c r="F9" s="8"/>
      <c r="G9" s="5" t="s">
        <v>18</v>
      </c>
      <c r="H9" s="6"/>
      <c r="I9" s="4" t="s">
        <v>45</v>
      </c>
      <c r="J9" s="4" t="s">
        <v>13</v>
      </c>
      <c r="K9" s="7" t="s">
        <v>39</v>
      </c>
      <c r="L9" s="4">
        <f t="shared" si="0"/>
        <v>43.8</v>
      </c>
      <c r="M9" s="7" t="s">
        <v>155</v>
      </c>
      <c r="N9" s="4">
        <v>39</v>
      </c>
      <c r="O9" s="4">
        <f t="shared" si="1"/>
        <v>43.8</v>
      </c>
      <c r="P9" s="4" t="s">
        <v>155</v>
      </c>
    </row>
    <row r="10" spans="1:16" ht="14.1" customHeight="1" x14ac:dyDescent="0.2">
      <c r="A10" s="4">
        <v>9</v>
      </c>
      <c r="B10" s="5" t="s">
        <v>79</v>
      </c>
      <c r="C10" s="5" t="s">
        <v>80</v>
      </c>
      <c r="D10" s="5" t="s">
        <v>81</v>
      </c>
      <c r="E10" s="4" t="s">
        <v>11</v>
      </c>
      <c r="F10" s="8"/>
      <c r="G10" s="5" t="s">
        <v>18</v>
      </c>
      <c r="H10" s="6"/>
      <c r="I10" s="4" t="s">
        <v>47</v>
      </c>
      <c r="J10" s="4" t="s">
        <v>13</v>
      </c>
      <c r="K10" s="7" t="s">
        <v>12</v>
      </c>
      <c r="L10" s="4">
        <f t="shared" si="0"/>
        <v>46</v>
      </c>
      <c r="M10" s="7" t="s">
        <v>155</v>
      </c>
      <c r="N10" s="4">
        <v>50</v>
      </c>
      <c r="O10" s="4">
        <f t="shared" si="1"/>
        <v>52</v>
      </c>
      <c r="P10" s="4" t="s">
        <v>155</v>
      </c>
    </row>
    <row r="11" spans="1:16" ht="14.85" customHeight="1" x14ac:dyDescent="0.2">
      <c r="A11" s="4">
        <v>10</v>
      </c>
      <c r="B11" s="5" t="s">
        <v>82</v>
      </c>
      <c r="C11" s="5" t="s">
        <v>48</v>
      </c>
      <c r="D11" s="5" t="s">
        <v>83</v>
      </c>
      <c r="E11" s="4" t="s">
        <v>11</v>
      </c>
      <c r="F11" s="8"/>
      <c r="G11" s="5" t="s">
        <v>18</v>
      </c>
      <c r="H11" s="6"/>
      <c r="I11" s="4" t="s">
        <v>22</v>
      </c>
      <c r="J11" s="4" t="s">
        <v>13</v>
      </c>
      <c r="K11" s="7" t="s">
        <v>20</v>
      </c>
      <c r="L11" s="4">
        <f t="shared" si="0"/>
        <v>19.399999999999999</v>
      </c>
      <c r="M11" s="7" t="s">
        <v>155</v>
      </c>
      <c r="N11" s="4" t="s">
        <v>158</v>
      </c>
      <c r="O11" s="4">
        <v>0</v>
      </c>
      <c r="P11" s="4" t="s">
        <v>155</v>
      </c>
    </row>
    <row r="12" spans="1:16" ht="14.85" customHeight="1" x14ac:dyDescent="0.2">
      <c r="A12" s="4">
        <v>11</v>
      </c>
      <c r="B12" s="5" t="s">
        <v>84</v>
      </c>
      <c r="C12" s="5" t="s">
        <v>85</v>
      </c>
      <c r="D12" s="5" t="s">
        <v>86</v>
      </c>
      <c r="E12" s="4" t="s">
        <v>11</v>
      </c>
      <c r="F12" s="8"/>
      <c r="G12" s="5" t="s">
        <v>18</v>
      </c>
      <c r="H12" s="6"/>
      <c r="I12" s="4" t="s">
        <v>44</v>
      </c>
      <c r="J12" s="4" t="s">
        <v>13</v>
      </c>
      <c r="K12" s="7" t="s">
        <v>28</v>
      </c>
      <c r="L12" s="4">
        <f t="shared" si="0"/>
        <v>30.2</v>
      </c>
      <c r="M12" s="7" t="s">
        <v>155</v>
      </c>
      <c r="N12" s="4">
        <v>33</v>
      </c>
      <c r="O12" s="4">
        <f t="shared" si="1"/>
        <v>41</v>
      </c>
      <c r="P12" s="4" t="s">
        <v>155</v>
      </c>
    </row>
    <row r="13" spans="1:16" ht="14.1" customHeight="1" x14ac:dyDescent="0.2">
      <c r="A13" s="4">
        <v>12</v>
      </c>
      <c r="B13" s="5" t="s">
        <v>87</v>
      </c>
      <c r="C13" s="5" t="s">
        <v>88</v>
      </c>
      <c r="D13" s="5" t="s">
        <v>89</v>
      </c>
      <c r="E13" s="4" t="s">
        <v>11</v>
      </c>
      <c r="F13" s="8"/>
      <c r="G13" s="5" t="s">
        <v>18</v>
      </c>
      <c r="H13" s="6"/>
      <c r="I13" s="4" t="s">
        <v>26</v>
      </c>
      <c r="J13" s="4" t="s">
        <v>13</v>
      </c>
      <c r="K13" s="7" t="s">
        <v>20</v>
      </c>
      <c r="L13" s="4">
        <f t="shared" si="0"/>
        <v>7</v>
      </c>
      <c r="M13" s="7" t="s">
        <v>155</v>
      </c>
      <c r="N13" s="4">
        <v>4</v>
      </c>
      <c r="O13" s="4">
        <f t="shared" si="1"/>
        <v>6.4</v>
      </c>
      <c r="P13" s="4" t="s">
        <v>155</v>
      </c>
    </row>
    <row r="14" spans="1:16" ht="14.85" customHeight="1" x14ac:dyDescent="0.2">
      <c r="A14" s="4">
        <v>13</v>
      </c>
      <c r="B14" s="5" t="s">
        <v>90</v>
      </c>
      <c r="C14" s="5" t="s">
        <v>91</v>
      </c>
      <c r="D14" s="5" t="s">
        <v>92</v>
      </c>
      <c r="E14" s="4" t="s">
        <v>11</v>
      </c>
      <c r="F14" s="8"/>
      <c r="G14" s="5" t="s">
        <v>18</v>
      </c>
      <c r="H14" s="6"/>
      <c r="I14" s="4" t="s">
        <v>43</v>
      </c>
      <c r="J14" s="4" t="s">
        <v>13</v>
      </c>
      <c r="K14" s="7" t="s">
        <v>34</v>
      </c>
      <c r="L14" s="4">
        <f t="shared" si="0"/>
        <v>34.4</v>
      </c>
      <c r="M14" s="7" t="s">
        <v>155</v>
      </c>
      <c r="N14" s="4">
        <v>53</v>
      </c>
      <c r="O14" s="4">
        <f t="shared" si="1"/>
        <v>50.6</v>
      </c>
      <c r="P14" s="4" t="s">
        <v>155</v>
      </c>
    </row>
    <row r="15" spans="1:16" ht="14.85" customHeight="1" x14ac:dyDescent="0.2">
      <c r="A15" s="4">
        <v>14</v>
      </c>
      <c r="B15" s="5" t="s">
        <v>93</v>
      </c>
      <c r="C15" s="5" t="s">
        <v>94</v>
      </c>
      <c r="D15" s="5" t="s">
        <v>95</v>
      </c>
      <c r="E15" s="4" t="s">
        <v>11</v>
      </c>
      <c r="F15" s="8"/>
      <c r="G15" s="5" t="s">
        <v>18</v>
      </c>
      <c r="H15" s="6"/>
      <c r="I15" s="4" t="s">
        <v>69</v>
      </c>
      <c r="J15" s="4" t="s">
        <v>13</v>
      </c>
      <c r="K15" s="7" t="s">
        <v>44</v>
      </c>
      <c r="L15" s="4">
        <f t="shared" si="0"/>
        <v>61.8</v>
      </c>
      <c r="M15" s="7" t="s">
        <v>155</v>
      </c>
      <c r="N15" s="4">
        <v>70</v>
      </c>
      <c r="O15" s="4">
        <f t="shared" si="1"/>
        <v>72</v>
      </c>
      <c r="P15" s="7" t="s">
        <v>161</v>
      </c>
    </row>
    <row r="16" spans="1:16" ht="14.1" customHeight="1" x14ac:dyDescent="0.2">
      <c r="A16" s="4">
        <v>15</v>
      </c>
      <c r="B16" s="5" t="s">
        <v>96</v>
      </c>
      <c r="C16" s="5" t="s">
        <v>97</v>
      </c>
      <c r="D16" s="5" t="s">
        <v>98</v>
      </c>
      <c r="E16" s="4" t="s">
        <v>11</v>
      </c>
      <c r="F16" s="8"/>
      <c r="G16" s="5" t="s">
        <v>18</v>
      </c>
      <c r="H16" s="6"/>
      <c r="I16" s="4" t="s">
        <v>55</v>
      </c>
      <c r="J16" s="4" t="s">
        <v>13</v>
      </c>
      <c r="K16" s="7" t="s">
        <v>15</v>
      </c>
      <c r="L16" s="4">
        <f t="shared" si="0"/>
        <v>55.2</v>
      </c>
      <c r="M16" s="7" t="s">
        <v>155</v>
      </c>
      <c r="N16" s="4">
        <v>51</v>
      </c>
      <c r="O16" s="4">
        <f t="shared" si="1"/>
        <v>55.8</v>
      </c>
      <c r="P16" s="4" t="s">
        <v>155</v>
      </c>
    </row>
    <row r="17" spans="1:16" ht="14.85" customHeight="1" x14ac:dyDescent="0.2">
      <c r="A17" s="4">
        <v>16</v>
      </c>
      <c r="B17" s="5" t="s">
        <v>99</v>
      </c>
      <c r="C17" s="5" t="s">
        <v>100</v>
      </c>
      <c r="D17" s="5" t="s">
        <v>101</v>
      </c>
      <c r="E17" s="4" t="s">
        <v>11</v>
      </c>
      <c r="F17" s="8"/>
      <c r="G17" s="5" t="s">
        <v>18</v>
      </c>
      <c r="H17" s="6"/>
      <c r="I17" s="4" t="s">
        <v>37</v>
      </c>
      <c r="J17" s="4" t="s">
        <v>13</v>
      </c>
      <c r="K17" s="7" t="s">
        <v>33</v>
      </c>
      <c r="L17" s="4">
        <f t="shared" si="0"/>
        <v>58.4</v>
      </c>
      <c r="M17" s="7" t="s">
        <v>155</v>
      </c>
      <c r="N17" s="4">
        <v>61</v>
      </c>
      <c r="O17" s="4">
        <f t="shared" si="1"/>
        <v>62.6</v>
      </c>
      <c r="P17" s="7" t="s">
        <v>161</v>
      </c>
    </row>
    <row r="18" spans="1:16" ht="14.85" customHeight="1" x14ac:dyDescent="0.2">
      <c r="A18" s="4">
        <v>17</v>
      </c>
      <c r="B18" s="5" t="s">
        <v>102</v>
      </c>
      <c r="C18" s="5" t="s">
        <v>103</v>
      </c>
      <c r="D18" s="5" t="s">
        <v>104</v>
      </c>
      <c r="E18" s="4" t="s">
        <v>11</v>
      </c>
      <c r="F18" s="8"/>
      <c r="G18" s="5" t="s">
        <v>18</v>
      </c>
      <c r="H18" s="6"/>
      <c r="I18" s="4" t="s">
        <v>31</v>
      </c>
      <c r="J18" s="4" t="s">
        <v>13</v>
      </c>
      <c r="K18" s="7" t="s">
        <v>11</v>
      </c>
      <c r="L18" s="4">
        <f t="shared" si="0"/>
        <v>10.199999999999999</v>
      </c>
      <c r="M18" s="7" t="s">
        <v>155</v>
      </c>
      <c r="N18" s="4">
        <v>28</v>
      </c>
      <c r="O18" s="4">
        <f t="shared" si="1"/>
        <v>26.4</v>
      </c>
      <c r="P18" s="4" t="s">
        <v>155</v>
      </c>
    </row>
    <row r="19" spans="1:16" ht="14.1" customHeight="1" x14ac:dyDescent="0.2">
      <c r="A19" s="4">
        <v>18</v>
      </c>
      <c r="B19" s="5" t="s">
        <v>105</v>
      </c>
      <c r="C19" s="5" t="s">
        <v>106</v>
      </c>
      <c r="D19" s="5" t="s">
        <v>107</v>
      </c>
      <c r="E19" s="4" t="s">
        <v>11</v>
      </c>
      <c r="F19" s="8"/>
      <c r="G19" s="5" t="s">
        <v>18</v>
      </c>
      <c r="H19" s="6"/>
      <c r="I19" s="4" t="s">
        <v>24</v>
      </c>
      <c r="J19" s="4" t="s">
        <v>13</v>
      </c>
      <c r="K19" s="7" t="s">
        <v>26</v>
      </c>
      <c r="L19" s="4">
        <f t="shared" si="0"/>
        <v>20</v>
      </c>
      <c r="M19" s="7" t="s">
        <v>155</v>
      </c>
      <c r="N19" s="4" t="s">
        <v>158</v>
      </c>
      <c r="O19" s="4">
        <v>0</v>
      </c>
      <c r="P19" s="4" t="s">
        <v>155</v>
      </c>
    </row>
    <row r="20" spans="1:16" ht="14.85" customHeight="1" x14ac:dyDescent="0.2">
      <c r="A20" s="4">
        <v>19</v>
      </c>
      <c r="B20" s="5" t="s">
        <v>108</v>
      </c>
      <c r="C20" s="5" t="s">
        <v>109</v>
      </c>
      <c r="D20" s="5" t="s">
        <v>110</v>
      </c>
      <c r="E20" s="4" t="s">
        <v>11</v>
      </c>
      <c r="F20" s="8"/>
      <c r="G20" s="5" t="s">
        <v>18</v>
      </c>
      <c r="H20" s="6"/>
      <c r="I20" s="4" t="s">
        <v>50</v>
      </c>
      <c r="J20" s="4" t="s">
        <v>13</v>
      </c>
      <c r="K20" s="7" t="s">
        <v>15</v>
      </c>
      <c r="L20" s="4">
        <f t="shared" si="0"/>
        <v>56.8</v>
      </c>
      <c r="M20" s="7" t="s">
        <v>155</v>
      </c>
      <c r="N20" s="4">
        <v>53</v>
      </c>
      <c r="O20" s="4">
        <f t="shared" si="1"/>
        <v>58.6</v>
      </c>
      <c r="P20" s="4" t="s">
        <v>155</v>
      </c>
    </row>
    <row r="21" spans="1:16" ht="14.85" customHeight="1" x14ac:dyDescent="0.2">
      <c r="A21" s="4">
        <v>20</v>
      </c>
      <c r="B21" s="5" t="s">
        <v>111</v>
      </c>
      <c r="C21" s="5" t="s">
        <v>112</v>
      </c>
      <c r="D21" s="5" t="s">
        <v>113</v>
      </c>
      <c r="E21" s="4" t="s">
        <v>11</v>
      </c>
      <c r="F21" s="8"/>
      <c r="G21" s="5" t="s">
        <v>18</v>
      </c>
      <c r="H21" s="6"/>
      <c r="I21" s="4" t="s">
        <v>35</v>
      </c>
      <c r="J21" s="4" t="s">
        <v>13</v>
      </c>
      <c r="K21" s="7" t="s">
        <v>23</v>
      </c>
      <c r="L21" s="4">
        <f t="shared" si="0"/>
        <v>19.2</v>
      </c>
      <c r="M21" s="7" t="s">
        <v>155</v>
      </c>
      <c r="N21" s="4" t="s">
        <v>158</v>
      </c>
      <c r="O21" s="4">
        <v>0</v>
      </c>
      <c r="P21" s="4" t="s">
        <v>155</v>
      </c>
    </row>
    <row r="22" spans="1:16" ht="14.85" customHeight="1" x14ac:dyDescent="0.2">
      <c r="A22" s="4">
        <v>21</v>
      </c>
      <c r="B22" s="5" t="s">
        <v>114</v>
      </c>
      <c r="C22" s="5" t="s">
        <v>115</v>
      </c>
      <c r="D22" s="5" t="s">
        <v>54</v>
      </c>
      <c r="E22" s="4" t="s">
        <v>11</v>
      </c>
      <c r="F22" s="8"/>
      <c r="G22" s="5" t="s">
        <v>18</v>
      </c>
      <c r="H22" s="6"/>
      <c r="I22" s="4" t="s">
        <v>27</v>
      </c>
      <c r="J22" s="4" t="s">
        <v>13</v>
      </c>
      <c r="K22" s="7" t="s">
        <v>20</v>
      </c>
      <c r="L22" s="4">
        <f t="shared" si="0"/>
        <v>10.6</v>
      </c>
      <c r="M22" s="7" t="s">
        <v>155</v>
      </c>
      <c r="N22" s="4" t="s">
        <v>158</v>
      </c>
      <c r="O22" s="4">
        <v>0</v>
      </c>
      <c r="P22" s="4" t="s">
        <v>155</v>
      </c>
    </row>
    <row r="23" spans="1:16" ht="14.1" customHeight="1" x14ac:dyDescent="0.2">
      <c r="A23" s="4">
        <v>22</v>
      </c>
      <c r="B23" s="5" t="s">
        <v>116</v>
      </c>
      <c r="C23" s="5" t="s">
        <v>48</v>
      </c>
      <c r="D23" s="5" t="s">
        <v>117</v>
      </c>
      <c r="E23" s="4" t="s">
        <v>11</v>
      </c>
      <c r="F23" s="8"/>
      <c r="G23" s="5" t="s">
        <v>18</v>
      </c>
      <c r="H23" s="6"/>
      <c r="I23" s="4" t="s">
        <v>43</v>
      </c>
      <c r="J23" s="4" t="s">
        <v>13</v>
      </c>
      <c r="K23" s="7" t="s">
        <v>25</v>
      </c>
      <c r="L23" s="4">
        <f t="shared" si="0"/>
        <v>32</v>
      </c>
      <c r="M23" s="7" t="s">
        <v>155</v>
      </c>
      <c r="N23" s="4">
        <v>18</v>
      </c>
      <c r="O23" s="4">
        <f t="shared" si="1"/>
        <v>29.6</v>
      </c>
      <c r="P23" s="4" t="s">
        <v>155</v>
      </c>
    </row>
    <row r="24" spans="1:16" ht="14.85" customHeight="1" x14ac:dyDescent="0.2">
      <c r="A24" s="4">
        <v>23</v>
      </c>
      <c r="B24" s="5" t="s">
        <v>118</v>
      </c>
      <c r="C24" s="5" t="s">
        <v>21</v>
      </c>
      <c r="D24" s="5" t="s">
        <v>119</v>
      </c>
      <c r="E24" s="4" t="s">
        <v>11</v>
      </c>
      <c r="F24" s="8"/>
      <c r="G24" s="5" t="s">
        <v>18</v>
      </c>
      <c r="H24" s="6"/>
      <c r="I24" s="4" t="s">
        <v>19</v>
      </c>
      <c r="J24" s="4" t="s">
        <v>13</v>
      </c>
      <c r="K24" s="7" t="s">
        <v>15</v>
      </c>
      <c r="L24" s="4">
        <f t="shared" si="0"/>
        <v>54</v>
      </c>
      <c r="M24" s="7" t="s">
        <v>155</v>
      </c>
      <c r="N24" s="4">
        <v>60</v>
      </c>
      <c r="O24" s="4">
        <f t="shared" si="1"/>
        <v>60</v>
      </c>
      <c r="P24" s="7" t="s">
        <v>161</v>
      </c>
    </row>
    <row r="25" spans="1:16" ht="14.85" customHeight="1" x14ac:dyDescent="0.2">
      <c r="A25" s="4">
        <v>24</v>
      </c>
      <c r="B25" s="5" t="s">
        <v>120</v>
      </c>
      <c r="C25" s="5" t="s">
        <v>30</v>
      </c>
      <c r="D25" s="5" t="s">
        <v>121</v>
      </c>
      <c r="E25" s="4" t="s">
        <v>11</v>
      </c>
      <c r="F25" s="8"/>
      <c r="G25" s="5" t="s">
        <v>18</v>
      </c>
      <c r="H25" s="6"/>
      <c r="I25" s="4" t="s">
        <v>56</v>
      </c>
      <c r="J25" s="4" t="s">
        <v>13</v>
      </c>
      <c r="K25" s="7" t="s">
        <v>15</v>
      </c>
      <c r="L25" s="4">
        <f t="shared" si="0"/>
        <v>55.6</v>
      </c>
      <c r="M25" s="7" t="s">
        <v>155</v>
      </c>
      <c r="N25" s="4">
        <v>60</v>
      </c>
      <c r="O25" s="4">
        <f t="shared" si="1"/>
        <v>61.6</v>
      </c>
      <c r="P25" s="7" t="s">
        <v>161</v>
      </c>
    </row>
    <row r="26" spans="1:16" ht="14.1" customHeight="1" x14ac:dyDescent="0.2">
      <c r="A26" s="4">
        <v>25</v>
      </c>
      <c r="B26" s="5" t="s">
        <v>122</v>
      </c>
      <c r="C26" s="5" t="s">
        <v>123</v>
      </c>
      <c r="D26" s="5" t="s">
        <v>124</v>
      </c>
      <c r="E26" s="4" t="s">
        <v>11</v>
      </c>
      <c r="F26" s="8"/>
      <c r="G26" s="5" t="s">
        <v>18</v>
      </c>
      <c r="H26" s="6"/>
      <c r="I26" s="4" t="s">
        <v>42</v>
      </c>
      <c r="J26" s="4" t="s">
        <v>13</v>
      </c>
      <c r="K26" s="7" t="s">
        <v>36</v>
      </c>
      <c r="L26" s="4">
        <f t="shared" si="0"/>
        <v>37.799999999999997</v>
      </c>
      <c r="M26" s="7" t="s">
        <v>155</v>
      </c>
      <c r="N26" s="4">
        <v>43</v>
      </c>
      <c r="O26" s="4">
        <f t="shared" si="1"/>
        <v>43.8</v>
      </c>
      <c r="P26" s="4" t="s">
        <v>155</v>
      </c>
    </row>
    <row r="27" spans="1:16" ht="14.85" customHeight="1" x14ac:dyDescent="0.2">
      <c r="A27" s="4">
        <v>26</v>
      </c>
      <c r="B27" s="5" t="s">
        <v>125</v>
      </c>
      <c r="C27" s="5" t="s">
        <v>126</v>
      </c>
      <c r="D27" s="5" t="s">
        <v>127</v>
      </c>
      <c r="E27" s="4" t="s">
        <v>11</v>
      </c>
      <c r="F27" s="8"/>
      <c r="G27" s="5" t="s">
        <v>18</v>
      </c>
      <c r="H27" s="6"/>
      <c r="I27" s="4" t="s">
        <v>51</v>
      </c>
      <c r="J27" s="4" t="s">
        <v>13</v>
      </c>
      <c r="K27" s="7" t="s">
        <v>32</v>
      </c>
      <c r="L27" s="4">
        <f t="shared" si="0"/>
        <v>43.599999999999994</v>
      </c>
      <c r="M27" s="7" t="s">
        <v>155</v>
      </c>
      <c r="N27" s="4">
        <v>32</v>
      </c>
      <c r="O27" s="4">
        <f t="shared" si="1"/>
        <v>42.4</v>
      </c>
      <c r="P27" s="4" t="s">
        <v>155</v>
      </c>
    </row>
    <row r="28" spans="1:16" ht="14.85" customHeight="1" x14ac:dyDescent="0.2">
      <c r="A28" s="4">
        <v>27</v>
      </c>
      <c r="B28" s="5" t="s">
        <v>128</v>
      </c>
      <c r="C28" s="5" t="s">
        <v>75</v>
      </c>
      <c r="D28" s="5" t="s">
        <v>129</v>
      </c>
      <c r="E28" s="4" t="s">
        <v>11</v>
      </c>
      <c r="F28" s="8"/>
      <c r="G28" s="5" t="s">
        <v>18</v>
      </c>
      <c r="H28" s="6"/>
      <c r="I28" s="4" t="s">
        <v>70</v>
      </c>
      <c r="J28" s="4" t="s">
        <v>13</v>
      </c>
      <c r="K28" s="7" t="s">
        <v>22</v>
      </c>
      <c r="L28" s="4">
        <f t="shared" si="0"/>
        <v>53.8</v>
      </c>
      <c r="M28" s="7" t="s">
        <v>155</v>
      </c>
      <c r="N28" s="4">
        <v>60</v>
      </c>
      <c r="O28" s="4">
        <f t="shared" si="1"/>
        <v>65.2</v>
      </c>
      <c r="P28" s="7" t="s">
        <v>161</v>
      </c>
    </row>
    <row r="29" spans="1:16" ht="14.1" customHeight="1" x14ac:dyDescent="0.2">
      <c r="A29" s="4">
        <v>28</v>
      </c>
      <c r="B29" s="5" t="s">
        <v>130</v>
      </c>
      <c r="C29" s="5" t="s">
        <v>41</v>
      </c>
      <c r="D29" s="5" t="s">
        <v>131</v>
      </c>
      <c r="E29" s="4" t="s">
        <v>11</v>
      </c>
      <c r="F29" s="8"/>
      <c r="G29" s="5" t="s">
        <v>18</v>
      </c>
      <c r="H29" s="6"/>
      <c r="I29" s="4" t="s">
        <v>49</v>
      </c>
      <c r="J29" s="4" t="s">
        <v>13</v>
      </c>
      <c r="K29" s="4" t="s">
        <v>15</v>
      </c>
      <c r="L29" s="4">
        <f t="shared" si="0"/>
        <v>52.4</v>
      </c>
      <c r="M29" s="7" t="s">
        <v>155</v>
      </c>
      <c r="N29" s="4">
        <v>52</v>
      </c>
      <c r="O29" s="4">
        <f t="shared" si="1"/>
        <v>53.599999999999994</v>
      </c>
      <c r="P29" s="4" t="s">
        <v>155</v>
      </c>
    </row>
    <row r="30" spans="1:16" ht="14.85" customHeight="1" x14ac:dyDescent="0.2">
      <c r="A30" s="4">
        <v>29</v>
      </c>
      <c r="B30" s="5" t="s">
        <v>132</v>
      </c>
      <c r="C30" s="5" t="s">
        <v>133</v>
      </c>
      <c r="D30" s="5" t="s">
        <v>134</v>
      </c>
      <c r="E30" s="4" t="s">
        <v>11</v>
      </c>
      <c r="F30" s="8"/>
      <c r="G30" s="5" t="s">
        <v>18</v>
      </c>
      <c r="H30" s="6"/>
      <c r="I30" s="4" t="s">
        <v>69</v>
      </c>
      <c r="J30" s="4" t="s">
        <v>13</v>
      </c>
      <c r="K30" s="7" t="s">
        <v>15</v>
      </c>
      <c r="L30" s="4">
        <f t="shared" si="0"/>
        <v>60</v>
      </c>
      <c r="M30" s="7" t="s">
        <v>155</v>
      </c>
      <c r="N30" s="4">
        <v>50</v>
      </c>
      <c r="O30" s="4">
        <f t="shared" si="1"/>
        <v>60</v>
      </c>
      <c r="P30" s="4" t="s">
        <v>155</v>
      </c>
    </row>
    <row r="31" spans="1:16" ht="14.85" customHeight="1" x14ac:dyDescent="0.2">
      <c r="A31" s="4">
        <v>30</v>
      </c>
      <c r="B31" s="5" t="s">
        <v>135</v>
      </c>
      <c r="C31" s="5" t="s">
        <v>136</v>
      </c>
      <c r="D31" s="5" t="s">
        <v>137</v>
      </c>
      <c r="E31" s="4" t="s">
        <v>11</v>
      </c>
      <c r="F31" s="8"/>
      <c r="G31" s="5" t="s">
        <v>18</v>
      </c>
      <c r="H31" s="6"/>
      <c r="I31" s="4" t="s">
        <v>49</v>
      </c>
      <c r="J31" s="4" t="s">
        <v>13</v>
      </c>
      <c r="K31" s="7" t="s">
        <v>49</v>
      </c>
      <c r="L31" s="4">
        <f t="shared" si="0"/>
        <v>56</v>
      </c>
      <c r="M31" s="7" t="s">
        <v>155</v>
      </c>
      <c r="N31" s="4">
        <v>65</v>
      </c>
      <c r="O31" s="4">
        <f t="shared" si="1"/>
        <v>61.4</v>
      </c>
      <c r="P31" s="7" t="s">
        <v>161</v>
      </c>
    </row>
    <row r="32" spans="1:16" ht="14.85" customHeight="1" x14ac:dyDescent="0.2">
      <c r="A32" s="4">
        <v>31</v>
      </c>
      <c r="B32" s="5" t="s">
        <v>138</v>
      </c>
      <c r="C32" s="5" t="s">
        <v>139</v>
      </c>
      <c r="D32" s="5" t="s">
        <v>140</v>
      </c>
      <c r="E32" s="4" t="s">
        <v>11</v>
      </c>
      <c r="F32" s="8"/>
      <c r="G32" s="5" t="s">
        <v>18</v>
      </c>
      <c r="H32" s="6"/>
      <c r="I32" s="4" t="s">
        <v>43</v>
      </c>
      <c r="J32" s="4" t="s">
        <v>13</v>
      </c>
      <c r="K32" s="7" t="s">
        <v>23</v>
      </c>
      <c r="L32" s="4">
        <f t="shared" si="0"/>
        <v>23.6</v>
      </c>
      <c r="M32" s="7" t="s">
        <v>155</v>
      </c>
      <c r="N32" s="4">
        <v>10</v>
      </c>
      <c r="O32" s="4">
        <f t="shared" si="1"/>
        <v>24.8</v>
      </c>
      <c r="P32" s="4" t="s">
        <v>155</v>
      </c>
    </row>
    <row r="33" spans="1:16" ht="14.1" customHeight="1" x14ac:dyDescent="0.2">
      <c r="A33" s="4">
        <v>32</v>
      </c>
      <c r="B33" s="5" t="s">
        <v>141</v>
      </c>
      <c r="C33" s="5" t="s">
        <v>142</v>
      </c>
      <c r="D33" s="5" t="s">
        <v>143</v>
      </c>
      <c r="E33" s="4" t="s">
        <v>11</v>
      </c>
      <c r="F33" s="8"/>
      <c r="G33" s="5" t="s">
        <v>18</v>
      </c>
      <c r="H33" s="6"/>
      <c r="I33" s="4" t="s">
        <v>16</v>
      </c>
      <c r="J33" s="4" t="s">
        <v>13</v>
      </c>
      <c r="K33" s="7" t="s">
        <v>14</v>
      </c>
      <c r="L33" s="4">
        <f t="shared" si="0"/>
        <v>10.4</v>
      </c>
      <c r="M33" s="7" t="s">
        <v>155</v>
      </c>
      <c r="N33" s="4">
        <v>2</v>
      </c>
      <c r="O33" s="4">
        <f t="shared" si="1"/>
        <v>9.1999999999999993</v>
      </c>
      <c r="P33" s="4" t="s">
        <v>155</v>
      </c>
    </row>
    <row r="34" spans="1:16" ht="14.85" customHeight="1" x14ac:dyDescent="0.2">
      <c r="A34" s="4">
        <v>33</v>
      </c>
      <c r="B34" s="5" t="s">
        <v>144</v>
      </c>
      <c r="C34" s="5" t="s">
        <v>145</v>
      </c>
      <c r="D34" s="5" t="s">
        <v>146</v>
      </c>
      <c r="E34" s="4" t="s">
        <v>17</v>
      </c>
      <c r="F34" s="8"/>
      <c r="G34" s="5" t="s">
        <v>18</v>
      </c>
      <c r="H34" s="6"/>
      <c r="I34" s="4" t="s">
        <v>29</v>
      </c>
      <c r="J34" s="4" t="s">
        <v>13</v>
      </c>
      <c r="K34" s="7" t="s">
        <v>27</v>
      </c>
      <c r="L34" s="4">
        <f t="shared" si="0"/>
        <v>23.4</v>
      </c>
      <c r="M34" s="7" t="s">
        <v>155</v>
      </c>
      <c r="N34" s="4">
        <v>26</v>
      </c>
      <c r="O34" s="4">
        <f t="shared" si="1"/>
        <v>27.6</v>
      </c>
      <c r="P34" s="4" t="s">
        <v>155</v>
      </c>
    </row>
    <row r="35" spans="1:16" ht="14.85" customHeight="1" x14ac:dyDescent="0.2">
      <c r="A35" s="4">
        <v>34</v>
      </c>
      <c r="B35" s="5" t="s">
        <v>147</v>
      </c>
      <c r="C35" s="5" t="s">
        <v>148</v>
      </c>
      <c r="D35" s="5" t="s">
        <v>149</v>
      </c>
      <c r="E35" s="4" t="s">
        <v>17</v>
      </c>
      <c r="F35" s="8"/>
      <c r="G35" s="5" t="s">
        <v>18</v>
      </c>
      <c r="H35" s="6"/>
      <c r="I35" s="4" t="s">
        <v>42</v>
      </c>
      <c r="J35" s="4" t="s">
        <v>13</v>
      </c>
      <c r="K35" s="7" t="s">
        <v>38</v>
      </c>
      <c r="L35" s="4">
        <f t="shared" si="0"/>
        <v>43.2</v>
      </c>
      <c r="M35" s="7" t="s">
        <v>155</v>
      </c>
      <c r="N35" s="4">
        <v>50</v>
      </c>
      <c r="O35" s="4">
        <f t="shared" si="1"/>
        <v>48</v>
      </c>
      <c r="P35" s="4" t="s">
        <v>155</v>
      </c>
    </row>
    <row r="36" spans="1:16" ht="14.1" customHeight="1" x14ac:dyDescent="0.2">
      <c r="A36" s="4">
        <v>35</v>
      </c>
      <c r="B36" s="5" t="s">
        <v>150</v>
      </c>
      <c r="C36" s="5" t="s">
        <v>151</v>
      </c>
      <c r="D36" s="5" t="s">
        <v>152</v>
      </c>
      <c r="E36" s="4" t="s">
        <v>17</v>
      </c>
      <c r="F36" s="8"/>
      <c r="G36" s="5" t="s">
        <v>18</v>
      </c>
      <c r="H36" s="6"/>
      <c r="I36" s="4" t="s">
        <v>46</v>
      </c>
      <c r="J36" s="4" t="s">
        <v>13</v>
      </c>
      <c r="K36" s="7" t="s">
        <v>44</v>
      </c>
      <c r="L36" s="4">
        <f t="shared" si="0"/>
        <v>52.6</v>
      </c>
      <c r="M36" s="7" t="s">
        <v>155</v>
      </c>
      <c r="N36" s="4" t="s">
        <v>158</v>
      </c>
      <c r="O36" s="4">
        <v>0</v>
      </c>
      <c r="P36" s="4" t="s">
        <v>155</v>
      </c>
    </row>
    <row r="37" spans="1:16" ht="14.85" customHeight="1" x14ac:dyDescent="0.2">
      <c r="A37" s="4">
        <v>36</v>
      </c>
      <c r="B37" s="5" t="s">
        <v>153</v>
      </c>
      <c r="C37" s="5" t="s">
        <v>154</v>
      </c>
      <c r="D37" s="5" t="s">
        <v>101</v>
      </c>
      <c r="E37" s="4" t="s">
        <v>17</v>
      </c>
      <c r="F37" s="8"/>
      <c r="G37" s="5" t="s">
        <v>18</v>
      </c>
      <c r="H37" s="6"/>
      <c r="I37" s="4" t="s">
        <v>32</v>
      </c>
      <c r="J37" s="4" t="s">
        <v>13</v>
      </c>
      <c r="K37" s="7" t="s">
        <v>35</v>
      </c>
      <c r="L37" s="4">
        <f t="shared" si="0"/>
        <v>35.200000000000003</v>
      </c>
      <c r="M37" s="7" t="s">
        <v>155</v>
      </c>
      <c r="N37" s="4">
        <v>56</v>
      </c>
      <c r="O37" s="4">
        <f t="shared" si="1"/>
        <v>47.2</v>
      </c>
      <c r="P37" s="4" t="s">
        <v>155</v>
      </c>
    </row>
  </sheetData>
  <sortState ref="A2:M55">
    <sortCondition ref="M1"/>
  </sortState>
  <pageMargins left="0.39370078740157499" right="0.39370078740157499" top="0.39370078740157499" bottom="0.393700787401574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 6300</dc:creator>
  <dc:description/>
  <cp:lastModifiedBy>Hp</cp:lastModifiedBy>
  <dcterms:created xsi:type="dcterms:W3CDTF">2019-01-15T09:54:57Z</dcterms:created>
  <dcterms:modified xsi:type="dcterms:W3CDTF">2019-02-18T11:49:15Z</dcterms:modified>
</cp:coreProperties>
</file>