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1'!$A$2:$M$33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" i="1" l="1"/>
  <c r="P4" i="1"/>
  <c r="P5" i="1"/>
  <c r="P9" i="1"/>
  <c r="P10" i="1"/>
  <c r="P12" i="1"/>
  <c r="P13" i="1"/>
  <c r="P15" i="1"/>
  <c r="P16" i="1"/>
  <c r="P21" i="1"/>
  <c r="P23" i="1"/>
  <c r="P25" i="1"/>
  <c r="P26" i="1"/>
  <c r="P27" i="1"/>
  <c r="P28" i="1"/>
  <c r="P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2" i="1"/>
</calcChain>
</file>

<file path=xl/sharedStrings.xml><?xml version="1.0" encoding="utf-8"?>
<sst xmlns="http://schemas.openxmlformats.org/spreadsheetml/2006/main" count="371" uniqueCount="141">
  <si>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</si>
  <si>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</si>
  <si>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</si>
  <si>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</si>
  <si>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</si>
  <si>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</si>
  <si>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</si>
  <si>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</si>
  <si>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</si>
  <si>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</si>
  <si>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VizeMaz</t>
  </si>
  <si>
    <t>Final</t>
  </si>
  <si>
    <t>1</t>
  </si>
  <si>
    <t>Seçmeli</t>
  </si>
  <si>
    <t>0</t>
  </si>
  <si>
    <t>68</t>
  </si>
  <si>
    <t>3</t>
  </si>
  <si>
    <t>EMRE</t>
  </si>
  <si>
    <t>20</t>
  </si>
  <si>
    <t>55</t>
  </si>
  <si>
    <t>60</t>
  </si>
  <si>
    <t>ŞAHİN</t>
  </si>
  <si>
    <t>58</t>
  </si>
  <si>
    <t>30</t>
  </si>
  <si>
    <t>25</t>
  </si>
  <si>
    <t>50</t>
  </si>
  <si>
    <t>40</t>
  </si>
  <si>
    <t>35</t>
  </si>
  <si>
    <t>15</t>
  </si>
  <si>
    <t>41</t>
  </si>
  <si>
    <t>17</t>
  </si>
  <si>
    <t>1812401007</t>
  </si>
  <si>
    <t>İREM</t>
  </si>
  <si>
    <t>DEMİR</t>
  </si>
  <si>
    <t>HİLAL</t>
  </si>
  <si>
    <t>1812401017</t>
  </si>
  <si>
    <t>RUKİYE NUR</t>
  </si>
  <si>
    <t>ALTINTAŞ</t>
  </si>
  <si>
    <t>61</t>
  </si>
  <si>
    <t>1812401023</t>
  </si>
  <si>
    <t>ORHAN</t>
  </si>
  <si>
    <t>23</t>
  </si>
  <si>
    <t>1812401026</t>
  </si>
  <si>
    <t>RANA</t>
  </si>
  <si>
    <t>TOPKARA</t>
  </si>
  <si>
    <t>63</t>
  </si>
  <si>
    <t>52</t>
  </si>
  <si>
    <t>1812401031</t>
  </si>
  <si>
    <t>AYŞEGÜL</t>
  </si>
  <si>
    <t>BULUT</t>
  </si>
  <si>
    <t>34</t>
  </si>
  <si>
    <t>1812401033</t>
  </si>
  <si>
    <t>ZEYNEP</t>
  </si>
  <si>
    <t>SAĞLAM</t>
  </si>
  <si>
    <t>26</t>
  </si>
  <si>
    <t>1812401035</t>
  </si>
  <si>
    <t>RÜVEYDA HİLAL</t>
  </si>
  <si>
    <t>AKI</t>
  </si>
  <si>
    <t>47</t>
  </si>
  <si>
    <t>27</t>
  </si>
  <si>
    <t>1812401037</t>
  </si>
  <si>
    <t>CEMRE</t>
  </si>
  <si>
    <t>YÜKSEL</t>
  </si>
  <si>
    <t>1812401040</t>
  </si>
  <si>
    <t>TOSUN</t>
  </si>
  <si>
    <t>37</t>
  </si>
  <si>
    <t>1812401042</t>
  </si>
  <si>
    <t>HİLAL GAMZE</t>
  </si>
  <si>
    <t>ARSLAN</t>
  </si>
  <si>
    <t>43</t>
  </si>
  <si>
    <t>64</t>
  </si>
  <si>
    <t>1812401044</t>
  </si>
  <si>
    <t>BURAK CAN</t>
  </si>
  <si>
    <t>AK</t>
  </si>
  <si>
    <t>1812401046</t>
  </si>
  <si>
    <t>MELAHAT</t>
  </si>
  <si>
    <t>DEVECİ</t>
  </si>
  <si>
    <t>49</t>
  </si>
  <si>
    <t>32</t>
  </si>
  <si>
    <t>1812401047</t>
  </si>
  <si>
    <t>MEHMET</t>
  </si>
  <si>
    <t>COŞKUN</t>
  </si>
  <si>
    <t>38</t>
  </si>
  <si>
    <t>1812401051</t>
  </si>
  <si>
    <t>MÜCTEBA SAİDNURİ</t>
  </si>
  <si>
    <t>DALKILIÇ</t>
  </si>
  <si>
    <t>1812401052</t>
  </si>
  <si>
    <t>KIRDAR</t>
  </si>
  <si>
    <t>1812401053</t>
  </si>
  <si>
    <t>MELİSA</t>
  </si>
  <si>
    <t>ANIL</t>
  </si>
  <si>
    <t>36</t>
  </si>
  <si>
    <t>1812401061</t>
  </si>
  <si>
    <t>ŞEVVAL</t>
  </si>
  <si>
    <t>KILINÇ</t>
  </si>
  <si>
    <t>1812401068</t>
  </si>
  <si>
    <t>EMİRHAN</t>
  </si>
  <si>
    <t>GÜL</t>
  </si>
  <si>
    <t>1812401069</t>
  </si>
  <si>
    <t>UMUT</t>
  </si>
  <si>
    <t>ERCAN</t>
  </si>
  <si>
    <t>1812401072</t>
  </si>
  <si>
    <t>NİYAZİ ÖNDER</t>
  </si>
  <si>
    <t>BAYRAMBEY</t>
  </si>
  <si>
    <t>1812401075</t>
  </si>
  <si>
    <t>HİMMET ALP</t>
  </si>
  <si>
    <t>ÇELİK</t>
  </si>
  <si>
    <t>1812401076</t>
  </si>
  <si>
    <t>MUSTAFA SERHUN</t>
  </si>
  <si>
    <t>KORAN</t>
  </si>
  <si>
    <t>1812401081</t>
  </si>
  <si>
    <t>GÜNDÜZ</t>
  </si>
  <si>
    <t>1812401084</t>
  </si>
  <si>
    <t>İLAYDA NUR</t>
  </si>
  <si>
    <t>TAŞ</t>
  </si>
  <si>
    <t>1812401087</t>
  </si>
  <si>
    <t>TEKELİ</t>
  </si>
  <si>
    <t>1812401094</t>
  </si>
  <si>
    <t>ZEHRA</t>
  </si>
  <si>
    <t>65</t>
  </si>
  <si>
    <t>1812401096</t>
  </si>
  <si>
    <t>MELİH ENES</t>
  </si>
  <si>
    <t>MAVUŞ</t>
  </si>
  <si>
    <t>1812401101</t>
  </si>
  <si>
    <t>YUNUS EMRE</t>
  </si>
  <si>
    <t>BEŞALTI</t>
  </si>
  <si>
    <t>1812401179</t>
  </si>
  <si>
    <t>METİN</t>
  </si>
  <si>
    <t>ÖRSEL</t>
  </si>
  <si>
    <t>1812401181</t>
  </si>
  <si>
    <t>KADİR</t>
  </si>
  <si>
    <t>GÜNASLAN</t>
  </si>
  <si>
    <t>1812401183</t>
  </si>
  <si>
    <t>MAHMUT</t>
  </si>
  <si>
    <t>ÇAPTUĞ</t>
  </si>
  <si>
    <t>KALDI</t>
  </si>
  <si>
    <t>Bütünleme</t>
  </si>
  <si>
    <t>Büt Ort</t>
  </si>
  <si>
    <t>Sonuç</t>
  </si>
  <si>
    <t>Girmedi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</si>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</sst>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3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A8" workbookViewId="0">
      <selection activeCell="A2" sqref="A2:A32"/>
    </sheetView>
  </sheetViews>
  <sheetFormatPr defaultColWidth="8.85546875" defaultRowHeight="12.75" x14ac:dyDescent="0.2"/>
  <cols>
    <col min="1" max="1" width="2.85546875" style="3" bestFit="1" customWidth="1"/>
    <col min="2" max="2" width="9.5703125" bestFit="1" customWidth="1"/>
    <col min="3" max="3" width="15.28515625" bestFit="1" customWidth="1"/>
    <col min="4" max="4" width="12" bestFit="1" customWidth="1"/>
    <col min="5" max="5" width="3.42578125" bestFit="1" customWidth="1"/>
    <col min="6" max="6" width="7.42578125" bestFit="1" customWidth="1"/>
    <col min="7" max="7" width="6.7109375" bestFit="1" customWidth="1"/>
    <col min="8" max="8" width="9.85546875" style="3" bestFit="1" customWidth="1"/>
    <col min="9" max="9" width="7.140625" bestFit="1" customWidth="1"/>
    <col min="10" max="10" width="4.140625" bestFit="1" customWidth="1"/>
    <col min="11" max="11" width="7" bestFit="1" customWidth="1"/>
    <col min="12" max="12" width="4.140625" bestFit="1" customWidth="1"/>
    <col min="13" max="13" width="4.42578125" bestFit="1" customWidth="1"/>
    <col min="14" max="14" width="8.85546875" style="3"/>
    <col min="15" max="17" width="9.85546875" style="3" bestFit="1" customWidth="1"/>
  </cols>
  <sheetData>
    <row r="1" spans="1:17" ht="14.85" customHeight="1" x14ac:dyDescent="0.2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2"/>
      <c r="O1" s="2" t="s">
        <v>136</v>
      </c>
      <c r="P1" s="2" t="s">
        <v>137</v>
      </c>
      <c r="Q1" s="2" t="s">
        <v>138</v>
      </c>
    </row>
    <row r="2" spans="1:17" ht="14.85" customHeight="1" x14ac:dyDescent="0.2">
      <c r="A2" s="4">
        <v>1</v>
      </c>
      <c r="B2" s="5" t="s">
        <v>31</v>
      </c>
      <c r="C2" s="5" t="s">
        <v>32</v>
      </c>
      <c r="D2" s="5" t="s">
        <v>33</v>
      </c>
      <c r="E2" s="5" t="s">
        <v>12</v>
      </c>
      <c r="F2" s="6"/>
      <c r="G2" s="5" t="s">
        <v>13</v>
      </c>
      <c r="H2" s="4" t="s">
        <v>12</v>
      </c>
      <c r="I2" s="6"/>
      <c r="J2" s="5" t="s">
        <v>23</v>
      </c>
      <c r="K2" s="5" t="s">
        <v>14</v>
      </c>
      <c r="L2" s="7" t="s">
        <v>28</v>
      </c>
      <c r="M2" s="5">
        <f t="shared" ref="M2:M32" si="0">(J2*40/100)+(L2*60/100)</f>
        <v>21</v>
      </c>
      <c r="N2" s="8" t="s">
        <v>135</v>
      </c>
      <c r="O2" s="4">
        <v>30</v>
      </c>
      <c r="P2" s="4">
        <f>(J2*40/100)+(O2*60/100)</f>
        <v>30</v>
      </c>
      <c r="Q2" s="4" t="s">
        <v>135</v>
      </c>
    </row>
    <row r="3" spans="1:17" ht="14.1" customHeight="1" x14ac:dyDescent="0.2">
      <c r="A3" s="4">
        <v>2</v>
      </c>
      <c r="B3" s="5" t="s">
        <v>35</v>
      </c>
      <c r="C3" s="5" t="s">
        <v>36</v>
      </c>
      <c r="D3" s="5" t="s">
        <v>37</v>
      </c>
      <c r="E3" s="5" t="s">
        <v>12</v>
      </c>
      <c r="F3" s="6"/>
      <c r="G3" s="5" t="s">
        <v>13</v>
      </c>
      <c r="H3" s="4" t="s">
        <v>12</v>
      </c>
      <c r="I3" s="6"/>
      <c r="J3" s="5" t="s">
        <v>26</v>
      </c>
      <c r="K3" s="5" t="s">
        <v>14</v>
      </c>
      <c r="L3" s="5" t="s">
        <v>38</v>
      </c>
      <c r="M3" s="5">
        <f t="shared" si="0"/>
        <v>52.6</v>
      </c>
      <c r="N3" s="8" t="s">
        <v>135</v>
      </c>
      <c r="O3" s="4">
        <v>40</v>
      </c>
      <c r="P3" s="4">
        <f t="shared" ref="P3:P28" si="1">(J3*40/100)+(O3*60/100)</f>
        <v>40</v>
      </c>
      <c r="Q3" s="4" t="s">
        <v>135</v>
      </c>
    </row>
    <row r="4" spans="1:17" ht="14.85" customHeight="1" x14ac:dyDescent="0.2">
      <c r="A4" s="4">
        <v>3</v>
      </c>
      <c r="B4" s="5" t="s">
        <v>39</v>
      </c>
      <c r="C4" s="5" t="s">
        <v>34</v>
      </c>
      <c r="D4" s="5" t="s">
        <v>40</v>
      </c>
      <c r="E4" s="5" t="s">
        <v>12</v>
      </c>
      <c r="F4" s="6"/>
      <c r="G4" s="5" t="s">
        <v>13</v>
      </c>
      <c r="H4" s="4" t="s">
        <v>12</v>
      </c>
      <c r="I4" s="6"/>
      <c r="J4" s="5" t="s">
        <v>20</v>
      </c>
      <c r="K4" s="5" t="s">
        <v>14</v>
      </c>
      <c r="L4" s="7" t="s">
        <v>19</v>
      </c>
      <c r="M4" s="5">
        <f t="shared" si="0"/>
        <v>57</v>
      </c>
      <c r="N4" s="8" t="s">
        <v>135</v>
      </c>
      <c r="O4" s="4">
        <v>85</v>
      </c>
      <c r="P4" s="4">
        <f t="shared" si="1"/>
        <v>75</v>
      </c>
      <c r="Q4" s="9" t="s">
        <v>140</v>
      </c>
    </row>
    <row r="5" spans="1:17" ht="14.85" customHeight="1" x14ac:dyDescent="0.2">
      <c r="A5" s="4">
        <v>4</v>
      </c>
      <c r="B5" s="5" t="s">
        <v>42</v>
      </c>
      <c r="C5" s="5" t="s">
        <v>43</v>
      </c>
      <c r="D5" s="5" t="s">
        <v>44</v>
      </c>
      <c r="E5" s="5" t="s">
        <v>12</v>
      </c>
      <c r="F5" s="6"/>
      <c r="G5" s="5" t="s">
        <v>13</v>
      </c>
      <c r="H5" s="4" t="s">
        <v>12</v>
      </c>
      <c r="I5" s="6"/>
      <c r="J5" s="5" t="s">
        <v>45</v>
      </c>
      <c r="K5" s="5" t="s">
        <v>14</v>
      </c>
      <c r="L5" s="7" t="s">
        <v>46</v>
      </c>
      <c r="M5" s="5">
        <f t="shared" si="0"/>
        <v>56.4</v>
      </c>
      <c r="N5" s="8" t="s">
        <v>135</v>
      </c>
      <c r="O5" s="4">
        <v>80</v>
      </c>
      <c r="P5" s="4">
        <f t="shared" si="1"/>
        <v>73.2</v>
      </c>
      <c r="Q5" s="9" t="s">
        <v>140</v>
      </c>
    </row>
    <row r="6" spans="1:17" ht="14.1" customHeight="1" x14ac:dyDescent="0.2">
      <c r="A6" s="4">
        <v>5</v>
      </c>
      <c r="B6" s="5" t="s">
        <v>47</v>
      </c>
      <c r="C6" s="5" t="s">
        <v>48</v>
      </c>
      <c r="D6" s="5" t="s">
        <v>49</v>
      </c>
      <c r="E6" s="5" t="s">
        <v>12</v>
      </c>
      <c r="F6" s="6"/>
      <c r="G6" s="5" t="s">
        <v>13</v>
      </c>
      <c r="H6" s="4" t="s">
        <v>12</v>
      </c>
      <c r="I6" s="6"/>
      <c r="J6" s="5" t="s">
        <v>27</v>
      </c>
      <c r="K6" s="5" t="s">
        <v>14</v>
      </c>
      <c r="L6" s="7" t="s">
        <v>50</v>
      </c>
      <c r="M6" s="5">
        <f t="shared" si="0"/>
        <v>34.4</v>
      </c>
      <c r="N6" s="8" t="s">
        <v>135</v>
      </c>
      <c r="O6" s="4" t="s">
        <v>139</v>
      </c>
      <c r="P6" s="4">
        <v>0</v>
      </c>
      <c r="Q6" s="4" t="s">
        <v>135</v>
      </c>
    </row>
    <row r="7" spans="1:17" ht="14.85" customHeight="1" x14ac:dyDescent="0.2">
      <c r="A7" s="4">
        <v>6</v>
      </c>
      <c r="B7" s="5" t="s">
        <v>51</v>
      </c>
      <c r="C7" s="5" t="s">
        <v>52</v>
      </c>
      <c r="D7" s="5" t="s">
        <v>53</v>
      </c>
      <c r="E7" s="5" t="s">
        <v>12</v>
      </c>
      <c r="F7" s="6"/>
      <c r="G7" s="5" t="s">
        <v>13</v>
      </c>
      <c r="H7" s="4" t="s">
        <v>12</v>
      </c>
      <c r="I7" s="6"/>
      <c r="J7" s="5" t="s">
        <v>26</v>
      </c>
      <c r="K7" s="5" t="s">
        <v>14</v>
      </c>
      <c r="L7" s="7" t="s">
        <v>26</v>
      </c>
      <c r="M7" s="5">
        <f t="shared" si="0"/>
        <v>40</v>
      </c>
      <c r="N7" s="8" t="s">
        <v>135</v>
      </c>
      <c r="O7" s="4" t="s">
        <v>139</v>
      </c>
      <c r="P7" s="4">
        <v>0</v>
      </c>
      <c r="Q7" s="4" t="s">
        <v>135</v>
      </c>
    </row>
    <row r="8" spans="1:17" ht="14.85" customHeight="1" x14ac:dyDescent="0.2">
      <c r="A8" s="4">
        <v>7</v>
      </c>
      <c r="B8" s="5" t="s">
        <v>55</v>
      </c>
      <c r="C8" s="5" t="s">
        <v>56</v>
      </c>
      <c r="D8" s="5" t="s">
        <v>57</v>
      </c>
      <c r="E8" s="5" t="s">
        <v>12</v>
      </c>
      <c r="F8" s="6"/>
      <c r="G8" s="5" t="s">
        <v>13</v>
      </c>
      <c r="H8" s="4" t="s">
        <v>12</v>
      </c>
      <c r="I8" s="6"/>
      <c r="J8" s="5" t="s">
        <v>58</v>
      </c>
      <c r="K8" s="5" t="s">
        <v>14</v>
      </c>
      <c r="L8" s="5" t="s">
        <v>38</v>
      </c>
      <c r="M8" s="5">
        <f t="shared" si="0"/>
        <v>55.400000000000006</v>
      </c>
      <c r="N8" s="8" t="s">
        <v>135</v>
      </c>
      <c r="O8" s="4" t="s">
        <v>139</v>
      </c>
      <c r="P8" s="4">
        <v>0</v>
      </c>
      <c r="Q8" s="4" t="s">
        <v>135</v>
      </c>
    </row>
    <row r="9" spans="1:17" ht="14.85" customHeight="1" x14ac:dyDescent="0.2">
      <c r="A9" s="4">
        <v>8</v>
      </c>
      <c r="B9" s="5" t="s">
        <v>60</v>
      </c>
      <c r="C9" s="5" t="s">
        <v>61</v>
      </c>
      <c r="D9" s="5" t="s">
        <v>62</v>
      </c>
      <c r="E9" s="5" t="s">
        <v>12</v>
      </c>
      <c r="F9" s="6"/>
      <c r="G9" s="5" t="s">
        <v>13</v>
      </c>
      <c r="H9" s="4" t="s">
        <v>12</v>
      </c>
      <c r="I9" s="6"/>
      <c r="J9" s="5" t="s">
        <v>25</v>
      </c>
      <c r="K9" s="5" t="s">
        <v>14</v>
      </c>
      <c r="L9" s="5" t="s">
        <v>20</v>
      </c>
      <c r="M9" s="5">
        <f t="shared" si="0"/>
        <v>56</v>
      </c>
      <c r="N9" s="8" t="s">
        <v>135</v>
      </c>
      <c r="O9" s="4">
        <v>80</v>
      </c>
      <c r="P9" s="4">
        <f t="shared" si="1"/>
        <v>68</v>
      </c>
      <c r="Q9" s="9" t="s">
        <v>140</v>
      </c>
    </row>
    <row r="10" spans="1:17" ht="14.1" customHeight="1" x14ac:dyDescent="0.2">
      <c r="A10" s="4">
        <v>9</v>
      </c>
      <c r="B10" s="5" t="s">
        <v>63</v>
      </c>
      <c r="C10" s="5" t="s">
        <v>17</v>
      </c>
      <c r="D10" s="5" t="s">
        <v>64</v>
      </c>
      <c r="E10" s="5" t="s">
        <v>12</v>
      </c>
      <c r="F10" s="6"/>
      <c r="G10" s="5" t="s">
        <v>13</v>
      </c>
      <c r="H10" s="4" t="s">
        <v>12</v>
      </c>
      <c r="I10" s="6"/>
      <c r="J10" s="5" t="s">
        <v>65</v>
      </c>
      <c r="K10" s="5" t="s">
        <v>14</v>
      </c>
      <c r="L10" s="7" t="s">
        <v>23</v>
      </c>
      <c r="M10" s="5">
        <f t="shared" si="0"/>
        <v>32.799999999999997</v>
      </c>
      <c r="N10" s="8" t="s">
        <v>135</v>
      </c>
      <c r="O10" s="4">
        <v>70</v>
      </c>
      <c r="P10" s="4">
        <f t="shared" si="1"/>
        <v>56.8</v>
      </c>
      <c r="Q10" s="4" t="s">
        <v>135</v>
      </c>
    </row>
    <row r="11" spans="1:17" ht="14.85" customHeight="1" x14ac:dyDescent="0.2">
      <c r="A11" s="4">
        <v>10</v>
      </c>
      <c r="B11" s="5" t="s">
        <v>66</v>
      </c>
      <c r="C11" s="5" t="s">
        <v>67</v>
      </c>
      <c r="D11" s="5" t="s">
        <v>68</v>
      </c>
      <c r="E11" s="5" t="s">
        <v>12</v>
      </c>
      <c r="F11" s="6"/>
      <c r="G11" s="5" t="s">
        <v>13</v>
      </c>
      <c r="H11" s="4" t="s">
        <v>12</v>
      </c>
      <c r="I11" s="6"/>
      <c r="J11" s="5" t="s">
        <v>69</v>
      </c>
      <c r="K11" s="5" t="s">
        <v>14</v>
      </c>
      <c r="L11" s="5" t="s">
        <v>70</v>
      </c>
      <c r="M11" s="5">
        <f t="shared" si="0"/>
        <v>55.599999999999994</v>
      </c>
      <c r="N11" s="8" t="s">
        <v>135</v>
      </c>
      <c r="O11" s="4" t="s">
        <v>139</v>
      </c>
      <c r="P11" s="4">
        <v>0</v>
      </c>
      <c r="Q11" s="4" t="s">
        <v>135</v>
      </c>
    </row>
    <row r="12" spans="1:17" ht="14.85" customHeight="1" x14ac:dyDescent="0.2">
      <c r="A12" s="4">
        <v>11</v>
      </c>
      <c r="B12" s="5" t="s">
        <v>71</v>
      </c>
      <c r="C12" s="5" t="s">
        <v>72</v>
      </c>
      <c r="D12" s="5" t="s">
        <v>73</v>
      </c>
      <c r="E12" s="5" t="s">
        <v>12</v>
      </c>
      <c r="F12" s="6"/>
      <c r="G12" s="5" t="s">
        <v>13</v>
      </c>
      <c r="H12" s="4" t="s">
        <v>12</v>
      </c>
      <c r="I12" s="6"/>
      <c r="J12" s="5" t="s">
        <v>25</v>
      </c>
      <c r="K12" s="5" t="s">
        <v>14</v>
      </c>
      <c r="L12" s="7" t="s">
        <v>25</v>
      </c>
      <c r="M12" s="5">
        <f t="shared" si="0"/>
        <v>50</v>
      </c>
      <c r="N12" s="8" t="s">
        <v>135</v>
      </c>
      <c r="O12" s="4">
        <v>65</v>
      </c>
      <c r="P12" s="4">
        <f t="shared" si="1"/>
        <v>59</v>
      </c>
      <c r="Q12" s="4" t="s">
        <v>135</v>
      </c>
    </row>
    <row r="13" spans="1:17" ht="14.1" customHeight="1" x14ac:dyDescent="0.2">
      <c r="A13" s="4">
        <v>12</v>
      </c>
      <c r="B13" s="5" t="s">
        <v>74</v>
      </c>
      <c r="C13" s="5" t="s">
        <v>75</v>
      </c>
      <c r="D13" s="5" t="s">
        <v>76</v>
      </c>
      <c r="E13" s="5" t="s">
        <v>12</v>
      </c>
      <c r="F13" s="6"/>
      <c r="G13" s="5" t="s">
        <v>13</v>
      </c>
      <c r="H13" s="4" t="s">
        <v>12</v>
      </c>
      <c r="I13" s="6"/>
      <c r="J13" s="5" t="s">
        <v>77</v>
      </c>
      <c r="K13" s="5" t="s">
        <v>14</v>
      </c>
      <c r="L13" s="5" t="s">
        <v>20</v>
      </c>
      <c r="M13" s="5">
        <f t="shared" si="0"/>
        <v>55.6</v>
      </c>
      <c r="N13" s="8" t="s">
        <v>135</v>
      </c>
      <c r="O13" s="4">
        <v>85</v>
      </c>
      <c r="P13" s="4">
        <f t="shared" si="1"/>
        <v>70.599999999999994</v>
      </c>
      <c r="Q13" s="9" t="s">
        <v>140</v>
      </c>
    </row>
    <row r="14" spans="1:17" ht="14.85" customHeight="1" x14ac:dyDescent="0.2">
      <c r="A14" s="4">
        <v>13</v>
      </c>
      <c r="B14" s="5" t="s">
        <v>79</v>
      </c>
      <c r="C14" s="5" t="s">
        <v>80</v>
      </c>
      <c r="D14" s="5" t="s">
        <v>81</v>
      </c>
      <c r="E14" s="5" t="s">
        <v>12</v>
      </c>
      <c r="F14" s="6"/>
      <c r="G14" s="5" t="s">
        <v>13</v>
      </c>
      <c r="H14" s="4" t="s">
        <v>12</v>
      </c>
      <c r="I14" s="6"/>
      <c r="J14" s="5" t="s">
        <v>26</v>
      </c>
      <c r="K14" s="5" t="s">
        <v>14</v>
      </c>
      <c r="L14" s="7" t="s">
        <v>82</v>
      </c>
      <c r="M14" s="5">
        <f t="shared" si="0"/>
        <v>38.799999999999997</v>
      </c>
      <c r="N14" s="8" t="s">
        <v>135</v>
      </c>
      <c r="O14" s="4" t="s">
        <v>139</v>
      </c>
      <c r="P14" s="4">
        <v>0</v>
      </c>
      <c r="Q14" s="4" t="s">
        <v>135</v>
      </c>
    </row>
    <row r="15" spans="1:17" ht="14.85" customHeight="1" x14ac:dyDescent="0.2">
      <c r="A15" s="4">
        <v>14</v>
      </c>
      <c r="B15" s="5" t="s">
        <v>83</v>
      </c>
      <c r="C15" s="5" t="s">
        <v>84</v>
      </c>
      <c r="D15" s="5" t="s">
        <v>85</v>
      </c>
      <c r="E15" s="5" t="s">
        <v>12</v>
      </c>
      <c r="F15" s="6"/>
      <c r="G15" s="5" t="s">
        <v>13</v>
      </c>
      <c r="H15" s="4" t="s">
        <v>12</v>
      </c>
      <c r="I15" s="6"/>
      <c r="J15" s="5" t="s">
        <v>23</v>
      </c>
      <c r="K15" s="5" t="s">
        <v>14</v>
      </c>
      <c r="L15" s="7" t="s">
        <v>54</v>
      </c>
      <c r="M15" s="5">
        <f t="shared" si="0"/>
        <v>27.6</v>
      </c>
      <c r="N15" s="8" t="s">
        <v>135</v>
      </c>
      <c r="O15" s="4">
        <v>60</v>
      </c>
      <c r="P15" s="4">
        <f t="shared" si="1"/>
        <v>48</v>
      </c>
      <c r="Q15" s="4" t="s">
        <v>135</v>
      </c>
    </row>
    <row r="16" spans="1:17" ht="14.1" customHeight="1" x14ac:dyDescent="0.2">
      <c r="A16" s="4">
        <v>15</v>
      </c>
      <c r="B16" s="5" t="s">
        <v>86</v>
      </c>
      <c r="C16" s="5" t="s">
        <v>17</v>
      </c>
      <c r="D16" s="5" t="s">
        <v>87</v>
      </c>
      <c r="E16" s="5" t="s">
        <v>12</v>
      </c>
      <c r="F16" s="6"/>
      <c r="G16" s="5" t="s">
        <v>13</v>
      </c>
      <c r="H16" s="4" t="s">
        <v>12</v>
      </c>
      <c r="I16" s="6"/>
      <c r="J16" s="5" t="s">
        <v>26</v>
      </c>
      <c r="K16" s="5" t="s">
        <v>14</v>
      </c>
      <c r="L16" s="7" t="s">
        <v>25</v>
      </c>
      <c r="M16" s="5">
        <f t="shared" si="0"/>
        <v>46</v>
      </c>
      <c r="N16" s="8" t="s">
        <v>135</v>
      </c>
      <c r="O16" s="4">
        <v>70</v>
      </c>
      <c r="P16" s="4">
        <f t="shared" si="1"/>
        <v>58</v>
      </c>
      <c r="Q16" s="4" t="s">
        <v>135</v>
      </c>
    </row>
    <row r="17" spans="1:17" ht="14.85" customHeight="1" x14ac:dyDescent="0.2">
      <c r="A17" s="4">
        <v>16</v>
      </c>
      <c r="B17" s="5" t="s">
        <v>88</v>
      </c>
      <c r="C17" s="5" t="s">
        <v>89</v>
      </c>
      <c r="D17" s="5" t="s">
        <v>90</v>
      </c>
      <c r="E17" s="5" t="s">
        <v>12</v>
      </c>
      <c r="F17" s="6"/>
      <c r="G17" s="5" t="s">
        <v>13</v>
      </c>
      <c r="H17" s="4" t="s">
        <v>12</v>
      </c>
      <c r="I17" s="6"/>
      <c r="J17" s="5" t="s">
        <v>23</v>
      </c>
      <c r="K17" s="5" t="s">
        <v>14</v>
      </c>
      <c r="L17" s="7" t="s">
        <v>69</v>
      </c>
      <c r="M17" s="5">
        <f t="shared" si="0"/>
        <v>37.799999999999997</v>
      </c>
      <c r="N17" s="8" t="s">
        <v>135</v>
      </c>
      <c r="O17" s="4" t="s">
        <v>139</v>
      </c>
      <c r="P17" s="4">
        <v>0</v>
      </c>
      <c r="Q17" s="4" t="s">
        <v>135</v>
      </c>
    </row>
    <row r="18" spans="1:17" ht="14.85" customHeight="1" x14ac:dyDescent="0.2">
      <c r="A18" s="4">
        <v>17</v>
      </c>
      <c r="B18" s="5" t="s">
        <v>92</v>
      </c>
      <c r="C18" s="5" t="s">
        <v>93</v>
      </c>
      <c r="D18" s="5" t="s">
        <v>94</v>
      </c>
      <c r="E18" s="5" t="s">
        <v>12</v>
      </c>
      <c r="F18" s="6"/>
      <c r="G18" s="5" t="s">
        <v>13</v>
      </c>
      <c r="H18" s="4" t="s">
        <v>12</v>
      </c>
      <c r="I18" s="6"/>
      <c r="J18" s="5" t="s">
        <v>29</v>
      </c>
      <c r="K18" s="5" t="s">
        <v>14</v>
      </c>
      <c r="L18" s="7" t="s">
        <v>78</v>
      </c>
      <c r="M18" s="5">
        <f t="shared" si="0"/>
        <v>35.599999999999994</v>
      </c>
      <c r="N18" s="8" t="s">
        <v>135</v>
      </c>
      <c r="O18" s="4" t="s">
        <v>139</v>
      </c>
      <c r="P18" s="4">
        <v>0</v>
      </c>
      <c r="Q18" s="4" t="s">
        <v>135</v>
      </c>
    </row>
    <row r="19" spans="1:17" ht="14.1" customHeight="1" x14ac:dyDescent="0.2">
      <c r="A19" s="4">
        <v>18</v>
      </c>
      <c r="B19" s="5" t="s">
        <v>95</v>
      </c>
      <c r="C19" s="5" t="s">
        <v>96</v>
      </c>
      <c r="D19" s="5" t="s">
        <v>97</v>
      </c>
      <c r="E19" s="5" t="s">
        <v>12</v>
      </c>
      <c r="F19" s="6"/>
      <c r="G19" s="5" t="s">
        <v>13</v>
      </c>
      <c r="H19" s="4" t="s">
        <v>12</v>
      </c>
      <c r="I19" s="6"/>
      <c r="J19" s="5" t="s">
        <v>59</v>
      </c>
      <c r="K19" s="5" t="s">
        <v>14</v>
      </c>
      <c r="L19" s="7" t="s">
        <v>18</v>
      </c>
      <c r="M19" s="5">
        <f t="shared" si="0"/>
        <v>22.8</v>
      </c>
      <c r="N19" s="8" t="s">
        <v>135</v>
      </c>
      <c r="O19" s="4" t="s">
        <v>139</v>
      </c>
      <c r="P19" s="4">
        <v>0</v>
      </c>
      <c r="Q19" s="4" t="s">
        <v>135</v>
      </c>
    </row>
    <row r="20" spans="1:17" ht="14.85" customHeight="1" x14ac:dyDescent="0.2">
      <c r="A20" s="4">
        <v>19</v>
      </c>
      <c r="B20" s="5" t="s">
        <v>98</v>
      </c>
      <c r="C20" s="5" t="s">
        <v>99</v>
      </c>
      <c r="D20" s="5" t="s">
        <v>100</v>
      </c>
      <c r="E20" s="5" t="s">
        <v>12</v>
      </c>
      <c r="F20" s="6"/>
      <c r="G20" s="5" t="s">
        <v>13</v>
      </c>
      <c r="H20" s="4" t="s">
        <v>14</v>
      </c>
      <c r="I20" s="6"/>
      <c r="J20" s="5" t="s">
        <v>30</v>
      </c>
      <c r="K20" s="5" t="s">
        <v>14</v>
      </c>
      <c r="L20" s="7" t="s">
        <v>14</v>
      </c>
      <c r="M20" s="5">
        <f t="shared" si="0"/>
        <v>6.8</v>
      </c>
      <c r="N20" s="8" t="s">
        <v>135</v>
      </c>
      <c r="O20" s="4" t="s">
        <v>139</v>
      </c>
      <c r="P20" s="4">
        <v>0</v>
      </c>
      <c r="Q20" s="4" t="s">
        <v>135</v>
      </c>
    </row>
    <row r="21" spans="1:17" ht="14.85" customHeight="1" x14ac:dyDescent="0.2">
      <c r="A21" s="4">
        <v>20</v>
      </c>
      <c r="B21" s="5" t="s">
        <v>101</v>
      </c>
      <c r="C21" s="5" t="s">
        <v>102</v>
      </c>
      <c r="D21" s="5" t="s">
        <v>103</v>
      </c>
      <c r="E21" s="5" t="s">
        <v>12</v>
      </c>
      <c r="F21" s="6"/>
      <c r="G21" s="5" t="s">
        <v>13</v>
      </c>
      <c r="H21" s="4" t="s">
        <v>12</v>
      </c>
      <c r="I21" s="6"/>
      <c r="J21" s="5" t="s">
        <v>25</v>
      </c>
      <c r="K21" s="5" t="s">
        <v>14</v>
      </c>
      <c r="L21" s="7" t="s">
        <v>22</v>
      </c>
      <c r="M21" s="5">
        <f t="shared" si="0"/>
        <v>54.8</v>
      </c>
      <c r="N21" s="8" t="s">
        <v>135</v>
      </c>
      <c r="O21" s="4">
        <v>60</v>
      </c>
      <c r="P21" s="4">
        <f t="shared" si="1"/>
        <v>56</v>
      </c>
      <c r="Q21" s="4" t="s">
        <v>135</v>
      </c>
    </row>
    <row r="22" spans="1:17" ht="14.1" customHeight="1" x14ac:dyDescent="0.2">
      <c r="A22" s="4">
        <v>21</v>
      </c>
      <c r="B22" s="5" t="s">
        <v>104</v>
      </c>
      <c r="C22" s="5" t="s">
        <v>105</v>
      </c>
      <c r="D22" s="5" t="s">
        <v>106</v>
      </c>
      <c r="E22" s="5" t="s">
        <v>12</v>
      </c>
      <c r="F22" s="6"/>
      <c r="G22" s="5" t="s">
        <v>13</v>
      </c>
      <c r="H22" s="4" t="s">
        <v>12</v>
      </c>
      <c r="I22" s="6"/>
      <c r="J22" s="5" t="s">
        <v>18</v>
      </c>
      <c r="K22" s="5" t="s">
        <v>14</v>
      </c>
      <c r="L22" s="7" t="s">
        <v>41</v>
      </c>
      <c r="M22" s="5">
        <f t="shared" si="0"/>
        <v>21.8</v>
      </c>
      <c r="N22" s="8" t="s">
        <v>135</v>
      </c>
      <c r="O22" s="4" t="s">
        <v>139</v>
      </c>
      <c r="P22" s="4">
        <v>0</v>
      </c>
      <c r="Q22" s="4" t="s">
        <v>135</v>
      </c>
    </row>
    <row r="23" spans="1:17" ht="14.85" customHeight="1" x14ac:dyDescent="0.2">
      <c r="A23" s="4">
        <v>22</v>
      </c>
      <c r="B23" s="5" t="s">
        <v>107</v>
      </c>
      <c r="C23" s="5" t="s">
        <v>108</v>
      </c>
      <c r="D23" s="5" t="s">
        <v>109</v>
      </c>
      <c r="E23" s="5" t="s">
        <v>12</v>
      </c>
      <c r="F23" s="6"/>
      <c r="G23" s="5" t="s">
        <v>13</v>
      </c>
      <c r="H23" s="4" t="s">
        <v>12</v>
      </c>
      <c r="I23" s="6"/>
      <c r="J23" s="5" t="s">
        <v>18</v>
      </c>
      <c r="K23" s="5" t="s">
        <v>14</v>
      </c>
      <c r="L23" s="7" t="s">
        <v>23</v>
      </c>
      <c r="M23" s="5">
        <f t="shared" si="0"/>
        <v>26</v>
      </c>
      <c r="N23" s="8" t="s">
        <v>135</v>
      </c>
      <c r="O23" s="4">
        <v>80</v>
      </c>
      <c r="P23" s="4">
        <f t="shared" si="1"/>
        <v>56</v>
      </c>
      <c r="Q23" s="4" t="s">
        <v>135</v>
      </c>
    </row>
    <row r="24" spans="1:17" ht="14.85" customHeight="1" x14ac:dyDescent="0.2">
      <c r="A24" s="4">
        <v>23</v>
      </c>
      <c r="B24" s="5" t="s">
        <v>110</v>
      </c>
      <c r="C24" s="5" t="s">
        <v>17</v>
      </c>
      <c r="D24" s="5" t="s">
        <v>111</v>
      </c>
      <c r="E24" s="5" t="s">
        <v>12</v>
      </c>
      <c r="F24" s="6"/>
      <c r="G24" s="5" t="s">
        <v>13</v>
      </c>
      <c r="H24" s="4" t="s">
        <v>12</v>
      </c>
      <c r="I24" s="6"/>
      <c r="J24" s="5" t="s">
        <v>24</v>
      </c>
      <c r="K24" s="5" t="s">
        <v>14</v>
      </c>
      <c r="L24" s="7" t="s">
        <v>50</v>
      </c>
      <c r="M24" s="5">
        <f t="shared" si="0"/>
        <v>30.4</v>
      </c>
      <c r="N24" s="8" t="s">
        <v>135</v>
      </c>
      <c r="O24" s="4" t="s">
        <v>139</v>
      </c>
      <c r="P24" s="4">
        <v>0</v>
      </c>
      <c r="Q24" s="4" t="s">
        <v>135</v>
      </c>
    </row>
    <row r="25" spans="1:17" ht="14.85" customHeight="1" x14ac:dyDescent="0.2">
      <c r="A25" s="4">
        <v>24</v>
      </c>
      <c r="B25" s="5" t="s">
        <v>112</v>
      </c>
      <c r="C25" s="5" t="s">
        <v>113</v>
      </c>
      <c r="D25" s="5" t="s">
        <v>114</v>
      </c>
      <c r="E25" s="5" t="s">
        <v>12</v>
      </c>
      <c r="F25" s="6"/>
      <c r="G25" s="5" t="s">
        <v>13</v>
      </c>
      <c r="H25" s="4" t="s">
        <v>12</v>
      </c>
      <c r="I25" s="6"/>
      <c r="J25" s="5" t="s">
        <v>15</v>
      </c>
      <c r="K25" s="5" t="s">
        <v>14</v>
      </c>
      <c r="L25" s="7" t="s">
        <v>22</v>
      </c>
      <c r="M25" s="5">
        <f t="shared" si="0"/>
        <v>62</v>
      </c>
      <c r="N25" s="8" t="s">
        <v>135</v>
      </c>
      <c r="O25" s="4">
        <v>85</v>
      </c>
      <c r="P25" s="4">
        <f t="shared" si="1"/>
        <v>78.2</v>
      </c>
      <c r="Q25" s="9" t="s">
        <v>140</v>
      </c>
    </row>
    <row r="26" spans="1:17" ht="14.1" customHeight="1" x14ac:dyDescent="0.2">
      <c r="A26" s="4">
        <v>25</v>
      </c>
      <c r="B26" s="5" t="s">
        <v>115</v>
      </c>
      <c r="C26" s="5" t="s">
        <v>52</v>
      </c>
      <c r="D26" s="5" t="s">
        <v>116</v>
      </c>
      <c r="E26" s="5" t="s">
        <v>12</v>
      </c>
      <c r="F26" s="6"/>
      <c r="G26" s="5" t="s">
        <v>13</v>
      </c>
      <c r="H26" s="4" t="s">
        <v>12</v>
      </c>
      <c r="I26" s="6"/>
      <c r="J26" s="5" t="s">
        <v>91</v>
      </c>
      <c r="K26" s="5" t="s">
        <v>14</v>
      </c>
      <c r="L26" s="7" t="s">
        <v>25</v>
      </c>
      <c r="M26" s="5">
        <f t="shared" si="0"/>
        <v>44.4</v>
      </c>
      <c r="N26" s="8" t="s">
        <v>135</v>
      </c>
      <c r="O26" s="4">
        <v>70</v>
      </c>
      <c r="P26" s="4">
        <f t="shared" si="1"/>
        <v>56.4</v>
      </c>
      <c r="Q26" s="4" t="s">
        <v>135</v>
      </c>
    </row>
    <row r="27" spans="1:17" ht="14.85" customHeight="1" x14ac:dyDescent="0.2">
      <c r="A27" s="4">
        <v>26</v>
      </c>
      <c r="B27" s="5" t="s">
        <v>117</v>
      </c>
      <c r="C27" s="5" t="s">
        <v>118</v>
      </c>
      <c r="D27" s="5" t="s">
        <v>21</v>
      </c>
      <c r="E27" s="5" t="s">
        <v>12</v>
      </c>
      <c r="F27" s="6"/>
      <c r="G27" s="5" t="s">
        <v>13</v>
      </c>
      <c r="H27" s="4" t="s">
        <v>12</v>
      </c>
      <c r="I27" s="6"/>
      <c r="J27" s="5" t="s">
        <v>119</v>
      </c>
      <c r="K27" s="5" t="s">
        <v>14</v>
      </c>
      <c r="L27" s="7" t="s">
        <v>25</v>
      </c>
      <c r="M27" s="5">
        <f t="shared" si="0"/>
        <v>56</v>
      </c>
      <c r="N27" s="8" t="s">
        <v>135</v>
      </c>
      <c r="O27" s="4">
        <v>85</v>
      </c>
      <c r="P27" s="4">
        <f t="shared" si="1"/>
        <v>77</v>
      </c>
      <c r="Q27" s="9" t="s">
        <v>140</v>
      </c>
    </row>
    <row r="28" spans="1:17" ht="14.85" customHeight="1" x14ac:dyDescent="0.2">
      <c r="A28" s="4">
        <v>27</v>
      </c>
      <c r="B28" s="5" t="s">
        <v>120</v>
      </c>
      <c r="C28" s="5" t="s">
        <v>121</v>
      </c>
      <c r="D28" s="5" t="s">
        <v>122</v>
      </c>
      <c r="E28" s="5" t="s">
        <v>12</v>
      </c>
      <c r="F28" s="6"/>
      <c r="G28" s="5" t="s">
        <v>13</v>
      </c>
      <c r="H28" s="4" t="s">
        <v>12</v>
      </c>
      <c r="I28" s="6"/>
      <c r="J28" s="5" t="s">
        <v>20</v>
      </c>
      <c r="K28" s="5" t="s">
        <v>14</v>
      </c>
      <c r="L28" s="7" t="s">
        <v>26</v>
      </c>
      <c r="M28" s="5">
        <f t="shared" si="0"/>
        <v>48</v>
      </c>
      <c r="N28" s="8" t="s">
        <v>135</v>
      </c>
      <c r="O28" s="4">
        <v>60</v>
      </c>
      <c r="P28" s="4">
        <f t="shared" si="1"/>
        <v>60</v>
      </c>
      <c r="Q28" s="9" t="s">
        <v>140</v>
      </c>
    </row>
    <row r="29" spans="1:17" ht="14.1" customHeight="1" x14ac:dyDescent="0.2">
      <c r="A29" s="4">
        <v>28</v>
      </c>
      <c r="B29" s="5" t="s">
        <v>123</v>
      </c>
      <c r="C29" s="5" t="s">
        <v>124</v>
      </c>
      <c r="D29" s="5" t="s">
        <v>125</v>
      </c>
      <c r="E29" s="5" t="s">
        <v>12</v>
      </c>
      <c r="F29" s="6"/>
      <c r="G29" s="5" t="s">
        <v>13</v>
      </c>
      <c r="H29" s="4" t="s">
        <v>12</v>
      </c>
      <c r="I29" s="6"/>
      <c r="J29" s="5" t="s">
        <v>24</v>
      </c>
      <c r="K29" s="5" t="s">
        <v>14</v>
      </c>
      <c r="L29" s="7" t="s">
        <v>18</v>
      </c>
      <c r="M29" s="5">
        <f t="shared" si="0"/>
        <v>22</v>
      </c>
      <c r="N29" s="8" t="s">
        <v>135</v>
      </c>
      <c r="O29" s="4" t="s">
        <v>139</v>
      </c>
      <c r="P29" s="4">
        <v>0</v>
      </c>
      <c r="Q29" s="4" t="s">
        <v>135</v>
      </c>
    </row>
    <row r="30" spans="1:17" ht="14.85" customHeight="1" x14ac:dyDescent="0.2">
      <c r="A30" s="4">
        <v>29</v>
      </c>
      <c r="B30" s="5" t="s">
        <v>126</v>
      </c>
      <c r="C30" s="5" t="s">
        <v>127</v>
      </c>
      <c r="D30" s="5" t="s">
        <v>128</v>
      </c>
      <c r="E30" s="5" t="s">
        <v>16</v>
      </c>
      <c r="F30" s="6"/>
      <c r="G30" s="5" t="s">
        <v>13</v>
      </c>
      <c r="H30" s="4" t="s">
        <v>12</v>
      </c>
      <c r="I30" s="6"/>
      <c r="J30" s="5" t="s">
        <v>46</v>
      </c>
      <c r="K30" s="5" t="s">
        <v>14</v>
      </c>
      <c r="L30" s="7" t="s">
        <v>25</v>
      </c>
      <c r="M30" s="5">
        <f t="shared" si="0"/>
        <v>50.8</v>
      </c>
      <c r="N30" s="8" t="s">
        <v>135</v>
      </c>
      <c r="O30" s="4" t="s">
        <v>139</v>
      </c>
      <c r="P30" s="4">
        <v>0</v>
      </c>
      <c r="Q30" s="4" t="s">
        <v>135</v>
      </c>
    </row>
    <row r="31" spans="1:17" ht="14.85" customHeight="1" x14ac:dyDescent="0.2">
      <c r="A31" s="4">
        <v>30</v>
      </c>
      <c r="B31" s="5" t="s">
        <v>129</v>
      </c>
      <c r="C31" s="5" t="s">
        <v>130</v>
      </c>
      <c r="D31" s="5" t="s">
        <v>131</v>
      </c>
      <c r="E31" s="5" t="s">
        <v>16</v>
      </c>
      <c r="F31" s="6"/>
      <c r="G31" s="5" t="s">
        <v>13</v>
      </c>
      <c r="H31" s="4" t="s">
        <v>12</v>
      </c>
      <c r="I31" s="6"/>
      <c r="J31" s="5" t="s">
        <v>25</v>
      </c>
      <c r="K31" s="5" t="s">
        <v>14</v>
      </c>
      <c r="L31" s="7" t="s">
        <v>69</v>
      </c>
      <c r="M31" s="5">
        <f t="shared" si="0"/>
        <v>45.8</v>
      </c>
      <c r="N31" s="8" t="s">
        <v>135</v>
      </c>
      <c r="O31" s="4" t="s">
        <v>139</v>
      </c>
      <c r="P31" s="4">
        <v>0</v>
      </c>
      <c r="Q31" s="4" t="s">
        <v>135</v>
      </c>
    </row>
    <row r="32" spans="1:17" ht="14.1" customHeight="1" x14ac:dyDescent="0.2">
      <c r="A32" s="4">
        <v>31</v>
      </c>
      <c r="B32" s="5" t="s">
        <v>132</v>
      </c>
      <c r="C32" s="5" t="s">
        <v>133</v>
      </c>
      <c r="D32" s="5" t="s">
        <v>134</v>
      </c>
      <c r="E32" s="5" t="s">
        <v>16</v>
      </c>
      <c r="F32" s="6"/>
      <c r="G32" s="5" t="s">
        <v>13</v>
      </c>
      <c r="H32" s="4" t="s">
        <v>12</v>
      </c>
      <c r="I32" s="6"/>
      <c r="J32" s="5" t="s">
        <v>26</v>
      </c>
      <c r="K32" s="5" t="s">
        <v>14</v>
      </c>
      <c r="L32" s="7" t="s">
        <v>25</v>
      </c>
      <c r="M32" s="5">
        <f t="shared" si="0"/>
        <v>46</v>
      </c>
      <c r="N32" s="8" t="s">
        <v>135</v>
      </c>
      <c r="O32" s="4" t="s">
        <v>139</v>
      </c>
      <c r="P32" s="4">
        <v>0</v>
      </c>
      <c r="Q32" s="4" t="s">
        <v>135</v>
      </c>
    </row>
  </sheetData>
  <sortState ref="A1:N36">
    <sortCondition ref="N1"/>
  </sortState>
  <pageMargins left="0.39370078740157499" right="0.39370078740157499" top="0.39370078740157499" bottom="0.39370078740157499" header="0" footer="0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Hakan ÇETİN</dc:creator>
  <dc:description/>
  <cp:lastModifiedBy>Hp</cp:lastModifiedBy>
  <dcterms:created xsi:type="dcterms:W3CDTF">2019-01-15T18:52:59Z</dcterms:created>
  <dcterms:modified xsi:type="dcterms:W3CDTF">2019-02-18T11:54:41Z</dcterms:modified>
</cp:coreProperties>
</file>