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1'!$A$1:$M$18</definedName>
  </definedNames>
  <calcPr calcId="162913"/>
</workbook>
</file>

<file path=xl/calcChain.xml><?xml version="1.0" encoding="utf-8"?>
<calcChain xmlns="http://schemas.openxmlformats.org/spreadsheetml/2006/main">
  <c r="O3" i="1" l="1"/>
  <c r="O5" i="1"/>
  <c r="O7" i="1"/>
  <c r="O8" i="1"/>
  <c r="O9" i="1"/>
  <c r="O10" i="1"/>
  <c r="O11" i="1"/>
  <c r="O13" i="1"/>
  <c r="O14" i="1"/>
  <c r="O15" i="1"/>
  <c r="O16" i="1"/>
  <c r="O17" i="1"/>
  <c r="O2" i="1"/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</calcChain>
</file>

<file path=xl/sharedStrings.xml><?xml version="1.0" encoding="utf-8"?>
<sst xmlns="http://schemas.openxmlformats.org/spreadsheetml/2006/main" count="189" uniqueCount="96">
  <si>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</si>
  <si>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</si>
  <si>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</si>
  <si>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</si>
  <si>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</si>
  <si>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</si>
  <si>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</si>
  <si>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</si>
  <si>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</si>
  <si>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</si>
  <si>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Final</t>
  </si>
  <si>
    <t>1</t>
  </si>
  <si>
    <t>0</t>
  </si>
  <si>
    <t>3</t>
  </si>
  <si>
    <t>54</t>
  </si>
  <si>
    <t>Zorunlu</t>
  </si>
  <si>
    <t>68</t>
  </si>
  <si>
    <t>58</t>
  </si>
  <si>
    <t>50</t>
  </si>
  <si>
    <t>33</t>
  </si>
  <si>
    <t>55</t>
  </si>
  <si>
    <t>60</t>
  </si>
  <si>
    <t>13</t>
  </si>
  <si>
    <t>90</t>
  </si>
  <si>
    <t>83</t>
  </si>
  <si>
    <t>85</t>
  </si>
  <si>
    <t>1812401004</t>
  </si>
  <si>
    <t>VAKKAS</t>
  </si>
  <si>
    <t>KUZKAYA</t>
  </si>
  <si>
    <t>51</t>
  </si>
  <si>
    <t>80</t>
  </si>
  <si>
    <t>1812401008</t>
  </si>
  <si>
    <t>ALEYNA</t>
  </si>
  <si>
    <t>İZİ</t>
  </si>
  <si>
    <t>73</t>
  </si>
  <si>
    <t>1812401022</t>
  </si>
  <si>
    <t>BAHATTİN BERK</t>
  </si>
  <si>
    <t>BİLİCİ</t>
  </si>
  <si>
    <t>1812401024</t>
  </si>
  <si>
    <t>DOĞUKAN</t>
  </si>
  <si>
    <t>ÖZER</t>
  </si>
  <si>
    <t>1812401030</t>
  </si>
  <si>
    <t>ÇAĞLA İREM</t>
  </si>
  <si>
    <t>DİNÇ</t>
  </si>
  <si>
    <t>48</t>
  </si>
  <si>
    <t>49</t>
  </si>
  <si>
    <t>1812401034</t>
  </si>
  <si>
    <t>SERDEM</t>
  </si>
  <si>
    <t>PEKŞEN</t>
  </si>
  <si>
    <t>1812401036</t>
  </si>
  <si>
    <t>DURKADIN</t>
  </si>
  <si>
    <t>GÜZEL</t>
  </si>
  <si>
    <t>63</t>
  </si>
  <si>
    <t>1812401040</t>
  </si>
  <si>
    <t>EMRE</t>
  </si>
  <si>
    <t>TOSUN</t>
  </si>
  <si>
    <t>56</t>
  </si>
  <si>
    <t>65</t>
  </si>
  <si>
    <t>40</t>
  </si>
  <si>
    <t>1812401056</t>
  </si>
  <si>
    <t>YUNUS EMRE</t>
  </si>
  <si>
    <t>ÜNAL</t>
  </si>
  <si>
    <t>57</t>
  </si>
  <si>
    <t>1812401060</t>
  </si>
  <si>
    <t>İSMAİL</t>
  </si>
  <si>
    <t>ÇELİK</t>
  </si>
  <si>
    <t>1812401064</t>
  </si>
  <si>
    <t>CAHİT ORÇUN</t>
  </si>
  <si>
    <t>OKYAY</t>
  </si>
  <si>
    <t>1812401066</t>
  </si>
  <si>
    <t>BURAK</t>
  </si>
  <si>
    <t>BATUM</t>
  </si>
  <si>
    <t>52</t>
  </si>
  <si>
    <t>1812401076</t>
  </si>
  <si>
    <t>MUSTAFA SERHUN</t>
  </si>
  <si>
    <t>KORAN</t>
  </si>
  <si>
    <t>1812401086</t>
  </si>
  <si>
    <t>FURKAN SAMED</t>
  </si>
  <si>
    <t>UYGUN</t>
  </si>
  <si>
    <t>1812401088</t>
  </si>
  <si>
    <t>MELİH</t>
  </si>
  <si>
    <t>AKGÜN</t>
  </si>
  <si>
    <t>59</t>
  </si>
  <si>
    <t>1812401170</t>
  </si>
  <si>
    <t>SARAH</t>
  </si>
  <si>
    <t>ALSAOUR</t>
  </si>
  <si>
    <t>1812401184</t>
  </si>
  <si>
    <t>HASAN</t>
  </si>
  <si>
    <t>KOÇ</t>
  </si>
  <si>
    <t>Ortalama</t>
  </si>
  <si>
    <t>KALDI</t>
  </si>
  <si>
    <t>Bütünleme</t>
  </si>
  <si>
    <t>Büt Ort</t>
  </si>
  <si>
    <t>Sonuç</t>
  </si>
  <si>
    <t>Girmedi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</si>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</sst>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0" fillId="0" borderId="1" xfId="0" applyBorder="1"/>
    <xf numFmtId="0" fontId="3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zoomScaleNormal="100" workbookViewId="0">
      <selection activeCell="P8" sqref="P8"/>
    </sheetView>
  </sheetViews>
  <sheetFormatPr defaultRowHeight="12.75" x14ac:dyDescent="0.2"/>
  <cols>
    <col min="1" max="1" width="2.85546875" style="1" bestFit="1" customWidth="1"/>
    <col min="2" max="2" width="9.5703125" bestFit="1" customWidth="1"/>
    <col min="3" max="3" width="19.28515625" bestFit="1" customWidth="1"/>
    <col min="4" max="4" width="12" bestFit="1" customWidth="1"/>
    <col min="5" max="5" width="3.42578125" bestFit="1" customWidth="1"/>
    <col min="6" max="6" width="7.42578125" bestFit="1" customWidth="1"/>
    <col min="7" max="7" width="16.140625" bestFit="1" customWidth="1"/>
    <col min="8" max="8" width="9.85546875" style="1" bestFit="1" customWidth="1"/>
    <col min="9" max="9" width="7.140625" bestFit="1" customWidth="1"/>
    <col min="10" max="11" width="4.140625" style="1" bestFit="1" customWidth="1"/>
    <col min="12" max="12" width="7.140625" style="1" bestFit="1" customWidth="1"/>
    <col min="13" max="16" width="9.85546875" style="1" bestFit="1" customWidth="1"/>
  </cols>
  <sheetData>
    <row r="1" spans="1:16" ht="14.85" customHeight="1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89</v>
      </c>
      <c r="M1" s="3"/>
      <c r="N1" s="3" t="s">
        <v>91</v>
      </c>
      <c r="O1" s="3" t="s">
        <v>92</v>
      </c>
      <c r="P1" s="3" t="s">
        <v>93</v>
      </c>
    </row>
    <row r="2" spans="1:16" ht="14.85" customHeight="1" x14ac:dyDescent="0.2">
      <c r="A2" s="5">
        <v>1</v>
      </c>
      <c r="B2" s="4" t="s">
        <v>26</v>
      </c>
      <c r="C2" s="4" t="s">
        <v>27</v>
      </c>
      <c r="D2" s="4" t="s">
        <v>28</v>
      </c>
      <c r="E2" s="4" t="s">
        <v>11</v>
      </c>
      <c r="F2" s="6"/>
      <c r="G2" s="4" t="s">
        <v>15</v>
      </c>
      <c r="H2" s="5" t="s">
        <v>11</v>
      </c>
      <c r="I2" s="6"/>
      <c r="J2" s="5" t="s">
        <v>24</v>
      </c>
      <c r="K2" s="7" t="s">
        <v>29</v>
      </c>
      <c r="L2" s="5">
        <f t="shared" ref="L2:L18" si="0">(J2*40/100)+(K2*60/100)</f>
        <v>63.800000000000004</v>
      </c>
      <c r="M2" s="7" t="s">
        <v>90</v>
      </c>
      <c r="N2" s="5">
        <v>60</v>
      </c>
      <c r="O2" s="5">
        <f>(J2*40/100)+(N2*60/100)</f>
        <v>69.2</v>
      </c>
      <c r="P2" s="7" t="s">
        <v>95</v>
      </c>
    </row>
    <row r="3" spans="1:16" ht="14.1" customHeight="1" x14ac:dyDescent="0.2">
      <c r="A3" s="5">
        <v>2</v>
      </c>
      <c r="B3" s="4" t="s">
        <v>31</v>
      </c>
      <c r="C3" s="4" t="s">
        <v>32</v>
      </c>
      <c r="D3" s="4" t="s">
        <v>33</v>
      </c>
      <c r="E3" s="4" t="s">
        <v>11</v>
      </c>
      <c r="F3" s="6"/>
      <c r="G3" s="4" t="s">
        <v>15</v>
      </c>
      <c r="H3" s="5" t="s">
        <v>11</v>
      </c>
      <c r="I3" s="6"/>
      <c r="J3" s="5" t="s">
        <v>25</v>
      </c>
      <c r="K3" s="7" t="s">
        <v>14</v>
      </c>
      <c r="L3" s="5">
        <f t="shared" si="0"/>
        <v>66.400000000000006</v>
      </c>
      <c r="M3" s="7" t="s">
        <v>90</v>
      </c>
      <c r="N3" s="5">
        <v>48</v>
      </c>
      <c r="O3" s="5">
        <f t="shared" ref="O3:O17" si="1">(J3*40/100)+(N3*60/100)</f>
        <v>62.8</v>
      </c>
      <c r="P3" s="5" t="s">
        <v>90</v>
      </c>
    </row>
    <row r="4" spans="1:16" ht="14.85" customHeight="1" x14ac:dyDescent="0.2">
      <c r="A4" s="5">
        <v>3</v>
      </c>
      <c r="B4" s="4" t="s">
        <v>35</v>
      </c>
      <c r="C4" s="4" t="s">
        <v>36</v>
      </c>
      <c r="D4" s="4" t="s">
        <v>37</v>
      </c>
      <c r="E4" s="4" t="s">
        <v>11</v>
      </c>
      <c r="F4" s="6"/>
      <c r="G4" s="4" t="s">
        <v>15</v>
      </c>
      <c r="H4" s="5" t="s">
        <v>11</v>
      </c>
      <c r="I4" s="6"/>
      <c r="J4" s="5" t="s">
        <v>17</v>
      </c>
      <c r="K4" s="7" t="s">
        <v>20</v>
      </c>
      <c r="L4" s="5">
        <f t="shared" si="0"/>
        <v>56.2</v>
      </c>
      <c r="M4" s="7" t="s">
        <v>90</v>
      </c>
      <c r="N4" s="5" t="s">
        <v>94</v>
      </c>
      <c r="O4" s="5">
        <v>0</v>
      </c>
      <c r="P4" s="5" t="s">
        <v>90</v>
      </c>
    </row>
    <row r="5" spans="1:16" ht="14.85" customHeight="1" x14ac:dyDescent="0.2">
      <c r="A5" s="5">
        <v>4</v>
      </c>
      <c r="B5" s="4" t="s">
        <v>38</v>
      </c>
      <c r="C5" s="4" t="s">
        <v>39</v>
      </c>
      <c r="D5" s="4" t="s">
        <v>40</v>
      </c>
      <c r="E5" s="4" t="s">
        <v>11</v>
      </c>
      <c r="F5" s="6"/>
      <c r="G5" s="4" t="s">
        <v>15</v>
      </c>
      <c r="H5" s="5" t="s">
        <v>12</v>
      </c>
      <c r="I5" s="6"/>
      <c r="J5" s="5" t="s">
        <v>22</v>
      </c>
      <c r="K5" s="7" t="s">
        <v>12</v>
      </c>
      <c r="L5" s="5">
        <f t="shared" si="0"/>
        <v>5.2</v>
      </c>
      <c r="M5" s="7" t="s">
        <v>90</v>
      </c>
      <c r="N5" s="5">
        <v>38</v>
      </c>
      <c r="O5" s="5">
        <f t="shared" si="1"/>
        <v>28</v>
      </c>
      <c r="P5" s="5" t="s">
        <v>90</v>
      </c>
    </row>
    <row r="6" spans="1:16" ht="14.1" customHeight="1" x14ac:dyDescent="0.2">
      <c r="A6" s="5">
        <v>5</v>
      </c>
      <c r="B6" s="4" t="s">
        <v>41</v>
      </c>
      <c r="C6" s="4" t="s">
        <v>42</v>
      </c>
      <c r="D6" s="4" t="s">
        <v>43</v>
      </c>
      <c r="E6" s="4" t="s">
        <v>11</v>
      </c>
      <c r="F6" s="6"/>
      <c r="G6" s="4" t="s">
        <v>15</v>
      </c>
      <c r="H6" s="5" t="s">
        <v>11</v>
      </c>
      <c r="I6" s="6"/>
      <c r="J6" s="5" t="s">
        <v>44</v>
      </c>
      <c r="K6" s="7" t="s">
        <v>45</v>
      </c>
      <c r="L6" s="5">
        <f t="shared" si="0"/>
        <v>48.599999999999994</v>
      </c>
      <c r="M6" s="7" t="s">
        <v>90</v>
      </c>
      <c r="N6" s="5" t="s">
        <v>94</v>
      </c>
      <c r="O6" s="5">
        <v>0</v>
      </c>
      <c r="P6" s="5" t="s">
        <v>90</v>
      </c>
    </row>
    <row r="7" spans="1:16" ht="14.85" customHeight="1" x14ac:dyDescent="0.2">
      <c r="A7" s="5">
        <v>6</v>
      </c>
      <c r="B7" s="4" t="s">
        <v>46</v>
      </c>
      <c r="C7" s="4" t="s">
        <v>47</v>
      </c>
      <c r="D7" s="4" t="s">
        <v>48</v>
      </c>
      <c r="E7" s="4" t="s">
        <v>11</v>
      </c>
      <c r="F7" s="6"/>
      <c r="G7" s="4" t="s">
        <v>15</v>
      </c>
      <c r="H7" s="5" t="s">
        <v>11</v>
      </c>
      <c r="I7" s="6"/>
      <c r="J7" s="5" t="s">
        <v>24</v>
      </c>
      <c r="K7" s="7" t="s">
        <v>44</v>
      </c>
      <c r="L7" s="5">
        <f t="shared" si="0"/>
        <v>62</v>
      </c>
      <c r="M7" s="7" t="s">
        <v>90</v>
      </c>
      <c r="N7" s="5">
        <v>60</v>
      </c>
      <c r="O7" s="5">
        <f t="shared" si="1"/>
        <v>69.2</v>
      </c>
      <c r="P7" s="7" t="s">
        <v>95</v>
      </c>
    </row>
    <row r="8" spans="1:16" ht="14.85" customHeight="1" x14ac:dyDescent="0.2">
      <c r="A8" s="5">
        <v>7</v>
      </c>
      <c r="B8" s="4" t="s">
        <v>49</v>
      </c>
      <c r="C8" s="4" t="s">
        <v>50</v>
      </c>
      <c r="D8" s="4" t="s">
        <v>51</v>
      </c>
      <c r="E8" s="4" t="s">
        <v>11</v>
      </c>
      <c r="F8" s="6"/>
      <c r="G8" s="4" t="s">
        <v>15</v>
      </c>
      <c r="H8" s="5" t="s">
        <v>11</v>
      </c>
      <c r="I8" s="6"/>
      <c r="J8" s="5" t="s">
        <v>52</v>
      </c>
      <c r="K8" s="7" t="s">
        <v>44</v>
      </c>
      <c r="L8" s="5">
        <f t="shared" si="0"/>
        <v>54</v>
      </c>
      <c r="M8" s="7" t="s">
        <v>90</v>
      </c>
      <c r="N8" s="5">
        <v>60</v>
      </c>
      <c r="O8" s="5">
        <f t="shared" si="1"/>
        <v>61.2</v>
      </c>
      <c r="P8" s="7" t="s">
        <v>95</v>
      </c>
    </row>
    <row r="9" spans="1:16" ht="14.1" customHeight="1" x14ac:dyDescent="0.2">
      <c r="A9" s="5">
        <v>8</v>
      </c>
      <c r="B9" s="4" t="s">
        <v>53</v>
      </c>
      <c r="C9" s="4" t="s">
        <v>54</v>
      </c>
      <c r="D9" s="4" t="s">
        <v>55</v>
      </c>
      <c r="E9" s="4" t="s">
        <v>11</v>
      </c>
      <c r="F9" s="6"/>
      <c r="G9" s="4" t="s">
        <v>15</v>
      </c>
      <c r="H9" s="5" t="s">
        <v>11</v>
      </c>
      <c r="I9" s="6"/>
      <c r="J9" s="5" t="s">
        <v>30</v>
      </c>
      <c r="K9" s="7" t="s">
        <v>56</v>
      </c>
      <c r="L9" s="5">
        <f t="shared" si="0"/>
        <v>65.599999999999994</v>
      </c>
      <c r="M9" s="7" t="s">
        <v>90</v>
      </c>
      <c r="N9" s="5">
        <v>45</v>
      </c>
      <c r="O9" s="5">
        <f t="shared" si="1"/>
        <v>59</v>
      </c>
      <c r="P9" s="5" t="s">
        <v>90</v>
      </c>
    </row>
    <row r="10" spans="1:16" ht="14.85" customHeight="1" x14ac:dyDescent="0.2">
      <c r="A10" s="5">
        <v>9</v>
      </c>
      <c r="B10" s="4" t="s">
        <v>59</v>
      </c>
      <c r="C10" s="4" t="s">
        <v>60</v>
      </c>
      <c r="D10" s="4" t="s">
        <v>61</v>
      </c>
      <c r="E10" s="4" t="s">
        <v>11</v>
      </c>
      <c r="F10" s="6"/>
      <c r="G10" s="4" t="s">
        <v>15</v>
      </c>
      <c r="H10" s="5" t="s">
        <v>11</v>
      </c>
      <c r="I10" s="6"/>
      <c r="J10" s="5" t="s">
        <v>16</v>
      </c>
      <c r="K10" s="7" t="s">
        <v>62</v>
      </c>
      <c r="L10" s="5">
        <f t="shared" si="0"/>
        <v>61.400000000000006</v>
      </c>
      <c r="M10" s="7" t="s">
        <v>90</v>
      </c>
      <c r="N10" s="5">
        <v>46</v>
      </c>
      <c r="O10" s="5">
        <f t="shared" si="1"/>
        <v>54.8</v>
      </c>
      <c r="P10" s="5" t="s">
        <v>90</v>
      </c>
    </row>
    <row r="11" spans="1:16" ht="14.85" customHeight="1" x14ac:dyDescent="0.2">
      <c r="A11" s="5">
        <v>10</v>
      </c>
      <c r="B11" s="4" t="s">
        <v>63</v>
      </c>
      <c r="C11" s="4" t="s">
        <v>64</v>
      </c>
      <c r="D11" s="4" t="s">
        <v>65</v>
      </c>
      <c r="E11" s="4" t="s">
        <v>11</v>
      </c>
      <c r="F11" s="6"/>
      <c r="G11" s="4" t="s">
        <v>15</v>
      </c>
      <c r="H11" s="5" t="s">
        <v>11</v>
      </c>
      <c r="I11" s="6"/>
      <c r="J11" s="5" t="s">
        <v>34</v>
      </c>
      <c r="K11" s="7" t="s">
        <v>45</v>
      </c>
      <c r="L11" s="5">
        <f t="shared" si="0"/>
        <v>58.599999999999994</v>
      </c>
      <c r="M11" s="7" t="s">
        <v>90</v>
      </c>
      <c r="N11" s="5">
        <v>43</v>
      </c>
      <c r="O11" s="5">
        <f t="shared" si="1"/>
        <v>55</v>
      </c>
      <c r="P11" s="5" t="s">
        <v>90</v>
      </c>
    </row>
    <row r="12" spans="1:16" ht="14.85" customHeight="1" x14ac:dyDescent="0.2">
      <c r="A12" s="5">
        <v>11</v>
      </c>
      <c r="B12" s="4" t="s">
        <v>66</v>
      </c>
      <c r="C12" s="4" t="s">
        <v>67</v>
      </c>
      <c r="D12" s="4" t="s">
        <v>68</v>
      </c>
      <c r="E12" s="4" t="s">
        <v>11</v>
      </c>
      <c r="F12" s="6"/>
      <c r="G12" s="4" t="s">
        <v>15</v>
      </c>
      <c r="H12" s="5" t="s">
        <v>11</v>
      </c>
      <c r="I12" s="6"/>
      <c r="J12" s="5" t="s">
        <v>21</v>
      </c>
      <c r="K12" s="7" t="s">
        <v>62</v>
      </c>
      <c r="L12" s="5">
        <f t="shared" si="0"/>
        <v>58.2</v>
      </c>
      <c r="M12" s="7" t="s">
        <v>90</v>
      </c>
      <c r="N12" s="5" t="s">
        <v>94</v>
      </c>
      <c r="O12" s="5">
        <v>0</v>
      </c>
      <c r="P12" s="5" t="s">
        <v>90</v>
      </c>
    </row>
    <row r="13" spans="1:16" ht="14.1" customHeight="1" x14ac:dyDescent="0.2">
      <c r="A13" s="5">
        <v>12</v>
      </c>
      <c r="B13" s="4" t="s">
        <v>69</v>
      </c>
      <c r="C13" s="4" t="s">
        <v>70</v>
      </c>
      <c r="D13" s="4" t="s">
        <v>71</v>
      </c>
      <c r="E13" s="4" t="s">
        <v>11</v>
      </c>
      <c r="F13" s="6"/>
      <c r="G13" s="4" t="s">
        <v>15</v>
      </c>
      <c r="H13" s="5" t="s">
        <v>11</v>
      </c>
      <c r="I13" s="6"/>
      <c r="J13" s="5" t="s">
        <v>23</v>
      </c>
      <c r="K13" s="7" t="s">
        <v>72</v>
      </c>
      <c r="L13" s="5">
        <f t="shared" si="0"/>
        <v>67.2</v>
      </c>
      <c r="M13" s="7" t="s">
        <v>90</v>
      </c>
      <c r="N13" s="5">
        <v>54</v>
      </c>
      <c r="O13" s="5">
        <f t="shared" si="1"/>
        <v>68.400000000000006</v>
      </c>
      <c r="P13" s="5" t="s">
        <v>90</v>
      </c>
    </row>
    <row r="14" spans="1:16" ht="14.85" customHeight="1" x14ac:dyDescent="0.2">
      <c r="A14" s="5">
        <v>13</v>
      </c>
      <c r="B14" s="4" t="s">
        <v>73</v>
      </c>
      <c r="C14" s="4" t="s">
        <v>74</v>
      </c>
      <c r="D14" s="4" t="s">
        <v>75</v>
      </c>
      <c r="E14" s="4" t="s">
        <v>11</v>
      </c>
      <c r="F14" s="6"/>
      <c r="G14" s="4" t="s">
        <v>15</v>
      </c>
      <c r="H14" s="5" t="s">
        <v>11</v>
      </c>
      <c r="I14" s="6"/>
      <c r="J14" s="5" t="s">
        <v>58</v>
      </c>
      <c r="K14" s="7" t="s">
        <v>18</v>
      </c>
      <c r="L14" s="5">
        <f t="shared" si="0"/>
        <v>46</v>
      </c>
      <c r="M14" s="7" t="s">
        <v>90</v>
      </c>
      <c r="N14" s="5">
        <v>49</v>
      </c>
      <c r="O14" s="5">
        <f t="shared" si="1"/>
        <v>45.4</v>
      </c>
      <c r="P14" s="5" t="s">
        <v>90</v>
      </c>
    </row>
    <row r="15" spans="1:16" ht="14.85" customHeight="1" x14ac:dyDescent="0.2">
      <c r="A15" s="5">
        <v>14</v>
      </c>
      <c r="B15" s="4" t="s">
        <v>76</v>
      </c>
      <c r="C15" s="4" t="s">
        <v>77</v>
      </c>
      <c r="D15" s="4" t="s">
        <v>78</v>
      </c>
      <c r="E15" s="4" t="s">
        <v>11</v>
      </c>
      <c r="F15" s="6"/>
      <c r="G15" s="4" t="s">
        <v>15</v>
      </c>
      <c r="H15" s="5" t="s">
        <v>11</v>
      </c>
      <c r="I15" s="6"/>
      <c r="J15" s="5" t="s">
        <v>24</v>
      </c>
      <c r="K15" s="7" t="s">
        <v>20</v>
      </c>
      <c r="L15" s="5">
        <f t="shared" si="0"/>
        <v>66.2</v>
      </c>
      <c r="M15" s="7" t="s">
        <v>90</v>
      </c>
      <c r="N15" s="5">
        <v>43</v>
      </c>
      <c r="O15" s="5">
        <f t="shared" si="1"/>
        <v>59</v>
      </c>
      <c r="P15" s="5" t="s">
        <v>90</v>
      </c>
    </row>
    <row r="16" spans="1:16" ht="14.1" customHeight="1" x14ac:dyDescent="0.2">
      <c r="A16" s="5">
        <v>15</v>
      </c>
      <c r="B16" s="4" t="s">
        <v>79</v>
      </c>
      <c r="C16" s="4" t="s">
        <v>80</v>
      </c>
      <c r="D16" s="4" t="s">
        <v>81</v>
      </c>
      <c r="E16" s="4" t="s">
        <v>11</v>
      </c>
      <c r="F16" s="6"/>
      <c r="G16" s="4" t="s">
        <v>15</v>
      </c>
      <c r="H16" s="5" t="s">
        <v>11</v>
      </c>
      <c r="I16" s="6"/>
      <c r="J16" s="5" t="s">
        <v>57</v>
      </c>
      <c r="K16" s="7" t="s">
        <v>82</v>
      </c>
      <c r="L16" s="5">
        <f t="shared" si="0"/>
        <v>61.4</v>
      </c>
      <c r="M16" s="7" t="s">
        <v>90</v>
      </c>
      <c r="N16" s="5">
        <v>49</v>
      </c>
      <c r="O16" s="5">
        <f t="shared" si="1"/>
        <v>55.4</v>
      </c>
      <c r="P16" s="5" t="s">
        <v>90</v>
      </c>
    </row>
    <row r="17" spans="1:16" ht="14.85" customHeight="1" x14ac:dyDescent="0.2">
      <c r="A17" s="5">
        <v>16</v>
      </c>
      <c r="B17" s="4" t="s">
        <v>83</v>
      </c>
      <c r="C17" s="4" t="s">
        <v>84</v>
      </c>
      <c r="D17" s="4" t="s">
        <v>85</v>
      </c>
      <c r="E17" s="4" t="s">
        <v>11</v>
      </c>
      <c r="F17" s="6"/>
      <c r="G17" s="4" t="s">
        <v>15</v>
      </c>
      <c r="H17" s="5" t="s">
        <v>11</v>
      </c>
      <c r="I17" s="6"/>
      <c r="J17" s="5" t="s">
        <v>21</v>
      </c>
      <c r="K17" s="7" t="s">
        <v>19</v>
      </c>
      <c r="L17" s="5">
        <f t="shared" si="0"/>
        <v>43.8</v>
      </c>
      <c r="M17" s="7" t="s">
        <v>90</v>
      </c>
      <c r="N17" s="5">
        <v>40</v>
      </c>
      <c r="O17" s="5">
        <f t="shared" si="1"/>
        <v>48</v>
      </c>
      <c r="P17" s="5" t="s">
        <v>90</v>
      </c>
    </row>
    <row r="18" spans="1:16" ht="14.85" customHeight="1" x14ac:dyDescent="0.2">
      <c r="A18" s="5">
        <v>17</v>
      </c>
      <c r="B18" s="4" t="s">
        <v>86</v>
      </c>
      <c r="C18" s="4" t="s">
        <v>87</v>
      </c>
      <c r="D18" s="4" t="s">
        <v>88</v>
      </c>
      <c r="E18" s="4" t="s">
        <v>13</v>
      </c>
      <c r="F18" s="6"/>
      <c r="G18" s="4" t="s">
        <v>15</v>
      </c>
      <c r="H18" s="5" t="s">
        <v>11</v>
      </c>
      <c r="I18" s="6"/>
      <c r="J18" s="5" t="s">
        <v>57</v>
      </c>
      <c r="K18" s="7" t="s">
        <v>14</v>
      </c>
      <c r="L18" s="5">
        <f t="shared" si="0"/>
        <v>58.4</v>
      </c>
      <c r="M18" s="7" t="s">
        <v>90</v>
      </c>
      <c r="N18" s="5" t="s">
        <v>94</v>
      </c>
      <c r="O18" s="5">
        <v>0</v>
      </c>
      <c r="P18" s="5" t="s">
        <v>90</v>
      </c>
    </row>
  </sheetData>
  <sortState ref="A2:M58">
    <sortCondition ref="M1"/>
  </sortState>
  <pageMargins left="0.39370078740157499" right="0.39370078740157499" top="0.39370078740157499" bottom="0.39370078740157499" header="0" footer="0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2019-01-15T09:57:05Z</dcterms:created>
  <dcterms:modified xsi:type="dcterms:W3CDTF">2019-02-18T12:00:14Z</dcterms:modified>
</cp:coreProperties>
</file>