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filterPrivacy="1" defaultThemeVersion="124226"/>
  <xr:revisionPtr revIDLastSave="0" documentId="13_ncr:1_{86DBEA2B-EBAF-428C-B6FC-637EBB2325A7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ayfa1" sheetId="2" r:id="rId1"/>
  </sheets>
  <calcPr calcId="191029"/>
</workbook>
</file>

<file path=xl/calcChain.xml><?xml version="1.0" encoding="utf-8"?>
<calcChain xmlns="http://schemas.openxmlformats.org/spreadsheetml/2006/main">
  <c r="K19" i="2" l="1"/>
  <c r="K18" i="2"/>
  <c r="K17" i="2"/>
  <c r="N23" i="2" l="1"/>
  <c r="N22" i="2"/>
  <c r="N21" i="2"/>
  <c r="N20" i="2"/>
  <c r="N19" i="2"/>
  <c r="N18" i="2"/>
  <c r="N17" i="2"/>
  <c r="N16" i="2"/>
  <c r="N15" i="2"/>
  <c r="N14" i="2"/>
</calcChain>
</file>

<file path=xl/sharedStrings.xml><?xml version="1.0" encoding="utf-8"?>
<sst xmlns="http://schemas.openxmlformats.org/spreadsheetml/2006/main" count="72" uniqueCount="46">
  <si>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</si>
  <si>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</si>
  <si>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</si>
  <si>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</si>
  <si>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</si>
  <si>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</si>
  <si>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</si>
  <si>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</si>
  <si>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</si>
  <si>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</si>
  <si>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</si>
  <si>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</si>
  <si>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</si>
  <si>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</si>
  <si>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</si>
  <si>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</si>
  <si>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</si>
  <si>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</si>
  <si>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</si>
  <si>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</si>
  <si>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Adnan KALKAN</t>
  </si>
  <si>
    <t>Ali APALI</t>
  </si>
  <si>
    <t>Dr. Öğr. Üyesi</t>
  </si>
  <si>
    <t xml:space="preserve">Prof. Dr. </t>
  </si>
  <si>
    <t>Sosyal, Beşeri ve İdari Bilimler T.A.</t>
  </si>
  <si>
    <t xml:space="preserve">Doç. Dr. </t>
  </si>
  <si>
    <t>Ümmü Gülsüm KAHRAMAN</t>
  </si>
  <si>
    <t>Harun ÖĞÜNÇ</t>
  </si>
  <si>
    <t>Ferhat BİTLİSLİ</t>
  </si>
  <si>
    <t>Samet GÜRSOY</t>
  </si>
  <si>
    <t>Sema SARI</t>
  </si>
  <si>
    <t>Fatma Gül ALTIN</t>
  </si>
  <si>
    <t>Arş. Gör.</t>
  </si>
  <si>
    <t>İlknur KORKMAZ</t>
  </si>
  <si>
    <t>Osman KOYUNCU</t>
  </si>
  <si>
    <t>3- Bucak Zeliha Tolunay Uygulamalı Teknoloji ve İşletmecilik Yüksekokulu Birim Akademik Teşvik Başvuru ve İnceleme Komisyonu İcmal Listesinin Görüşülmesi.</t>
  </si>
  <si>
    <t>1-26</t>
  </si>
  <si>
    <t>Yayın puanı Eserler üzerinde eser no yazılmadığı için değerlendirilmemiştir.</t>
  </si>
  <si>
    <t xml:space="preserve">Eser no 3561921 atıfın kitabta yer aldığına dair herhangi bir belge olmadığı için değerlendirilmemiştir. </t>
  </si>
  <si>
    <t>1306299 numaralı eserde uluslararası kitaplarda bir atıf dosyada bulunamamıştır</t>
  </si>
  <si>
    <t xml:space="preserve">1306298 numaralı eserde ulslararası hakemli dergilerde bir atıf dosyada bulunamamıştır. </t>
  </si>
  <si>
    <t xml:space="preserve">bu nedenlerle puan düzenlemesi yapılmıştır. </t>
  </si>
  <si>
    <t xml:space="preserve">4246660 nolu eserde uluslararası kitap atıflarından birisi dosyada bulunamamıştır. </t>
  </si>
  <si>
    <t xml:space="preserve">3306067 nolu eserde Ulakbim atıflarından birisi dosyada bulunamamıştır. </t>
  </si>
  <si>
    <t>Yayınlarından 3 ünde eser no bulunmadığı için puanlama yapılmamıştır.</t>
  </si>
  <si>
    <t>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</si>
</sst>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11" xfId="0" applyFont="1" applyBorder="1" applyAlignment="1">
      <alignment vertical="top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top" wrapText="1"/>
    </xf>
    <xf numFmtId="0" fontId="6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164" fontId="6" fillId="0" borderId="1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top" wrapText="1"/>
    </xf>
    <xf numFmtId="14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7" xfId="0" applyFont="1" applyBorder="1" applyAlignment="1">
      <alignment horizontal="left" vertical="center" textRotation="90" wrapText="1"/>
    </xf>
    <xf numFmtId="0" fontId="3" fillId="0" borderId="10" xfId="0" applyFont="1" applyBorder="1" applyAlignment="1">
      <alignment horizontal="left" vertical="center" textRotation="90" wrapText="1"/>
    </xf>
    <xf numFmtId="0" fontId="3" fillId="0" borderId="14" xfId="0" applyFont="1" applyBorder="1" applyAlignment="1">
      <alignment horizontal="left" vertical="center" textRotation="90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10" workbookViewId="0">
      <selection activeCell="D21" sqref="D21"/>
    </sheetView>
  </sheetViews>
  <sheetFormatPr defaultRowHeight="15" x14ac:dyDescent="0.25"/>
  <cols>
    <col min="1" max="1" width="3.5703125" style="3" customWidth="1"/>
    <col min="2" max="2" width="12.140625" style="2" customWidth="1"/>
    <col min="3" max="3" width="23.28515625" style="2" customWidth="1"/>
    <col min="4" max="4" width="27.85546875" style="2" customWidth="1"/>
    <col min="5" max="5" width="4.7109375" style="2" customWidth="1"/>
    <col min="6" max="6" width="3.5703125" style="2" customWidth="1"/>
    <col min="7" max="7" width="6.7109375" style="2" customWidth="1"/>
    <col min="8" max="8" width="4.7109375" style="2" customWidth="1"/>
    <col min="9" max="9" width="3.140625" style="2" customWidth="1"/>
    <col min="10" max="10" width="3.85546875" style="2" customWidth="1"/>
    <col min="11" max="11" width="8" style="2" customWidth="1"/>
    <col min="12" max="12" width="4.7109375" style="2" customWidth="1"/>
    <col min="13" max="13" width="3.85546875" style="2" customWidth="1"/>
    <col min="14" max="14" width="11" style="1" customWidth="1"/>
    <col min="15" max="16384" width="9.140625" style="1"/>
  </cols>
  <sheetData>
    <row r="1" spans="1:14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4"/>
    </row>
    <row r="2" spans="1:14" x14ac:dyDescent="0.25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4"/>
    </row>
    <row r="3" spans="1:14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4"/>
    </row>
    <row r="4" spans="1:14" ht="9.75" customHeight="1" thickBo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4"/>
    </row>
    <row r="5" spans="1:14" ht="15.75" thickBot="1" x14ac:dyDescent="0.3">
      <c r="A5" s="25" t="s">
        <v>2</v>
      </c>
      <c r="B5" s="26"/>
      <c r="C5" s="27"/>
      <c r="D5" s="25" t="s">
        <v>3</v>
      </c>
      <c r="E5" s="26"/>
      <c r="F5" s="26"/>
      <c r="G5" s="27"/>
      <c r="H5" s="28" t="s">
        <v>4</v>
      </c>
      <c r="I5" s="29"/>
      <c r="J5" s="29"/>
      <c r="K5" s="29"/>
      <c r="L5" s="29"/>
      <c r="M5" s="29"/>
      <c r="N5" s="30"/>
    </row>
    <row r="6" spans="1:14" ht="15.75" thickBot="1" x14ac:dyDescent="0.3">
      <c r="A6" s="21">
        <v>44222</v>
      </c>
      <c r="B6" s="22"/>
      <c r="C6" s="23"/>
      <c r="D6" s="34">
        <v>6</v>
      </c>
      <c r="E6" s="22"/>
      <c r="F6" s="22"/>
      <c r="G6" s="23"/>
      <c r="H6" s="31" t="s">
        <v>36</v>
      </c>
      <c r="I6" s="32"/>
      <c r="J6" s="32"/>
      <c r="K6" s="32"/>
      <c r="L6" s="32"/>
      <c r="M6" s="32"/>
      <c r="N6" s="33"/>
    </row>
    <row r="7" spans="1:14" ht="9.7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4"/>
    </row>
    <row r="8" spans="1:14" ht="15.75" customHeight="1" x14ac:dyDescent="0.25">
      <c r="A8" s="35" t="s">
        <v>35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7"/>
      <c r="N8" s="4"/>
    </row>
    <row r="9" spans="1:14" ht="10.5" customHeight="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7"/>
      <c r="N9" s="4"/>
    </row>
    <row r="10" spans="1:14" ht="9.75" customHeight="1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7"/>
      <c r="N10" s="4"/>
    </row>
    <row r="11" spans="1:14" ht="27.75" customHeight="1" x14ac:dyDescent="0.25">
      <c r="A11" s="42" t="s">
        <v>5</v>
      </c>
      <c r="B11" s="39" t="s">
        <v>6</v>
      </c>
      <c r="C11" s="39" t="s">
        <v>7</v>
      </c>
      <c r="D11" s="39" t="s">
        <v>19</v>
      </c>
      <c r="E11" s="39" t="s">
        <v>8</v>
      </c>
      <c r="F11" s="39" t="s">
        <v>9</v>
      </c>
      <c r="G11" s="39" t="s">
        <v>10</v>
      </c>
      <c r="H11" s="39" t="s">
        <v>11</v>
      </c>
      <c r="I11" s="39" t="s">
        <v>12</v>
      </c>
      <c r="J11" s="39" t="s">
        <v>13</v>
      </c>
      <c r="K11" s="39" t="s">
        <v>14</v>
      </c>
      <c r="L11" s="39" t="s">
        <v>15</v>
      </c>
      <c r="M11" s="39" t="s">
        <v>16</v>
      </c>
      <c r="N11" s="36" t="s">
        <v>17</v>
      </c>
    </row>
    <row r="12" spans="1:14" ht="35.25" customHeight="1" x14ac:dyDescent="0.25">
      <c r="A12" s="43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37"/>
    </row>
    <row r="13" spans="1:14" ht="41.25" customHeight="1" thickBot="1" x14ac:dyDescent="0.3">
      <c r="A13" s="44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38"/>
    </row>
    <row r="14" spans="1:14" ht="14.25" customHeight="1" x14ac:dyDescent="0.25">
      <c r="A14" s="15">
        <v>1</v>
      </c>
      <c r="B14" s="11" t="s">
        <v>23</v>
      </c>
      <c r="C14" s="11" t="s">
        <v>20</v>
      </c>
      <c r="D14" s="11" t="s">
        <v>24</v>
      </c>
      <c r="E14" s="12"/>
      <c r="F14" s="12"/>
      <c r="G14" s="12">
        <v>19.5</v>
      </c>
      <c r="H14" s="12"/>
      <c r="I14" s="12"/>
      <c r="J14" s="12"/>
      <c r="K14" s="12">
        <v>30</v>
      </c>
      <c r="L14" s="12"/>
      <c r="M14" s="12"/>
      <c r="N14" s="12">
        <f>SUM(E14:M14)</f>
        <v>49.5</v>
      </c>
    </row>
    <row r="15" spans="1:14" ht="18" customHeight="1" x14ac:dyDescent="0.25">
      <c r="A15" s="13">
        <v>2</v>
      </c>
      <c r="B15" s="9" t="s">
        <v>25</v>
      </c>
      <c r="C15" s="9" t="s">
        <v>21</v>
      </c>
      <c r="D15" s="9" t="s">
        <v>24</v>
      </c>
      <c r="E15" s="10"/>
      <c r="F15" s="10"/>
      <c r="G15" s="10">
        <v>30</v>
      </c>
      <c r="H15" s="10"/>
      <c r="I15" s="10"/>
      <c r="J15" s="10"/>
      <c r="K15" s="10">
        <v>12</v>
      </c>
      <c r="L15" s="10"/>
      <c r="M15" s="10"/>
      <c r="N15" s="10">
        <f t="shared" ref="N15:N23" si="0">SUM(E15:M15)</f>
        <v>42</v>
      </c>
    </row>
    <row r="16" spans="1:14" ht="17.25" customHeight="1" x14ac:dyDescent="0.25">
      <c r="A16" s="13">
        <v>3</v>
      </c>
      <c r="B16" s="9" t="s">
        <v>22</v>
      </c>
      <c r="C16" s="9" t="s">
        <v>26</v>
      </c>
      <c r="D16" s="9" t="s">
        <v>24</v>
      </c>
      <c r="E16" s="10"/>
      <c r="F16" s="10"/>
      <c r="G16" s="10">
        <v>0</v>
      </c>
      <c r="H16" s="10"/>
      <c r="I16" s="10"/>
      <c r="J16" s="10"/>
      <c r="K16" s="10"/>
      <c r="L16" s="10"/>
      <c r="M16" s="10"/>
      <c r="N16" s="10">
        <f t="shared" si="0"/>
        <v>0</v>
      </c>
    </row>
    <row r="17" spans="1:15" ht="15.75" customHeight="1" x14ac:dyDescent="0.25">
      <c r="A17" s="13">
        <v>4</v>
      </c>
      <c r="B17" s="9" t="s">
        <v>22</v>
      </c>
      <c r="C17" s="9" t="s">
        <v>27</v>
      </c>
      <c r="D17" s="9" t="s">
        <v>24</v>
      </c>
      <c r="E17" s="10"/>
      <c r="F17" s="10"/>
      <c r="G17" s="10">
        <v>30</v>
      </c>
      <c r="H17" s="10"/>
      <c r="I17" s="10"/>
      <c r="J17" s="10"/>
      <c r="K17" s="10">
        <f>6-2.4</f>
        <v>3.6</v>
      </c>
      <c r="L17" s="10">
        <v>3</v>
      </c>
      <c r="M17" s="10"/>
      <c r="N17" s="10">
        <f t="shared" si="0"/>
        <v>36.6</v>
      </c>
    </row>
    <row r="18" spans="1:15" ht="25.5" x14ac:dyDescent="0.25">
      <c r="A18" s="13">
        <v>5</v>
      </c>
      <c r="B18" s="9" t="s">
        <v>22</v>
      </c>
      <c r="C18" s="9" t="s">
        <v>28</v>
      </c>
      <c r="D18" s="9" t="s">
        <v>24</v>
      </c>
      <c r="E18" s="10"/>
      <c r="F18" s="10"/>
      <c r="G18" s="10">
        <v>21</v>
      </c>
      <c r="H18" s="10"/>
      <c r="I18" s="10"/>
      <c r="J18" s="10"/>
      <c r="K18" s="10">
        <f>21-2.4</f>
        <v>18.600000000000001</v>
      </c>
      <c r="L18" s="10"/>
      <c r="M18" s="10"/>
      <c r="N18" s="10">
        <f t="shared" si="0"/>
        <v>39.6</v>
      </c>
    </row>
    <row r="19" spans="1:15" ht="18" customHeight="1" x14ac:dyDescent="0.25">
      <c r="A19" s="13">
        <v>6</v>
      </c>
      <c r="B19" s="9" t="s">
        <v>22</v>
      </c>
      <c r="C19" s="9" t="s">
        <v>29</v>
      </c>
      <c r="D19" s="9" t="s">
        <v>24</v>
      </c>
      <c r="E19" s="10"/>
      <c r="F19" s="10"/>
      <c r="G19" s="19">
        <v>30</v>
      </c>
      <c r="H19" s="10"/>
      <c r="I19" s="10"/>
      <c r="J19" s="10"/>
      <c r="K19" s="18">
        <f>11.7-3</f>
        <v>8.6999999999999993</v>
      </c>
      <c r="L19" s="10"/>
      <c r="M19" s="10"/>
      <c r="N19" s="18">
        <f t="shared" si="0"/>
        <v>38.700000000000003</v>
      </c>
    </row>
    <row r="20" spans="1:15" ht="25.5" x14ac:dyDescent="0.25">
      <c r="A20" s="13">
        <v>7</v>
      </c>
      <c r="B20" s="9" t="s">
        <v>22</v>
      </c>
      <c r="C20" s="9" t="s">
        <v>30</v>
      </c>
      <c r="D20" s="9" t="s">
        <v>24</v>
      </c>
      <c r="E20" s="10"/>
      <c r="F20" s="10"/>
      <c r="G20" s="10">
        <v>30</v>
      </c>
      <c r="H20" s="10"/>
      <c r="I20" s="10"/>
      <c r="J20" s="10"/>
      <c r="K20" s="10">
        <v>0</v>
      </c>
      <c r="L20" s="10"/>
      <c r="M20" s="10"/>
      <c r="N20" s="10">
        <f t="shared" si="0"/>
        <v>30</v>
      </c>
    </row>
    <row r="21" spans="1:15" ht="26.25" customHeight="1" x14ac:dyDescent="0.25">
      <c r="A21" s="13">
        <v>8</v>
      </c>
      <c r="B21" s="9" t="s">
        <v>22</v>
      </c>
      <c r="C21" s="9" t="s">
        <v>31</v>
      </c>
      <c r="D21" s="9" t="s">
        <v>24</v>
      </c>
      <c r="E21" s="10"/>
      <c r="F21" s="10"/>
      <c r="G21" s="10">
        <v>0</v>
      </c>
      <c r="H21" s="10"/>
      <c r="I21" s="10"/>
      <c r="J21" s="10"/>
      <c r="K21" s="10">
        <v>21</v>
      </c>
      <c r="L21" s="10"/>
      <c r="M21" s="10"/>
      <c r="N21" s="10">
        <f t="shared" si="0"/>
        <v>21</v>
      </c>
      <c r="O21" s="1" t="s">
        <v>45</v>
      </c>
    </row>
    <row r="22" spans="1:15" ht="17.25" customHeight="1" x14ac:dyDescent="0.25">
      <c r="A22" s="13">
        <v>9</v>
      </c>
      <c r="B22" s="9" t="s">
        <v>32</v>
      </c>
      <c r="C22" s="9" t="s">
        <v>33</v>
      </c>
      <c r="D22" s="9" t="s">
        <v>24</v>
      </c>
      <c r="E22" s="14"/>
      <c r="F22" s="14"/>
      <c r="G22" s="14">
        <v>30</v>
      </c>
      <c r="H22" s="14"/>
      <c r="I22" s="14"/>
      <c r="J22" s="14"/>
      <c r="K22" s="14">
        <v>1.8</v>
      </c>
      <c r="L22" s="14"/>
      <c r="M22" s="14"/>
      <c r="N22" s="14">
        <f t="shared" si="0"/>
        <v>31.8</v>
      </c>
    </row>
    <row r="23" spans="1:15" ht="25.5" x14ac:dyDescent="0.25">
      <c r="A23" s="13">
        <v>10</v>
      </c>
      <c r="B23" s="9" t="s">
        <v>32</v>
      </c>
      <c r="C23" s="9" t="s">
        <v>34</v>
      </c>
      <c r="D23" s="9" t="s">
        <v>24</v>
      </c>
      <c r="E23" s="10"/>
      <c r="F23" s="10"/>
      <c r="G23" s="10">
        <v>7.5</v>
      </c>
      <c r="H23" s="10"/>
      <c r="I23" s="10"/>
      <c r="J23" s="10"/>
      <c r="K23" s="10">
        <v>30</v>
      </c>
      <c r="L23" s="10"/>
      <c r="M23" s="10"/>
      <c r="N23" s="10">
        <f t="shared" si="0"/>
        <v>37.5</v>
      </c>
    </row>
    <row r="24" spans="1:15" x14ac:dyDescent="0.25">
      <c r="A24" s="16"/>
      <c r="B24" s="17"/>
      <c r="C24" s="17"/>
      <c r="D24" s="17"/>
    </row>
    <row r="25" spans="1:15" ht="25.5" x14ac:dyDescent="0.25">
      <c r="A25" s="47">
        <v>3</v>
      </c>
      <c r="B25" s="20" t="s">
        <v>22</v>
      </c>
      <c r="C25" s="20" t="s">
        <v>26</v>
      </c>
      <c r="D25" s="2" t="s">
        <v>37</v>
      </c>
    </row>
    <row r="26" spans="1:15" x14ac:dyDescent="0.25">
      <c r="A26" s="47">
        <v>4</v>
      </c>
      <c r="B26" s="20" t="s">
        <v>22</v>
      </c>
      <c r="C26" s="20" t="s">
        <v>27</v>
      </c>
      <c r="D26" s="2" t="s">
        <v>38</v>
      </c>
    </row>
    <row r="27" spans="1:15" x14ac:dyDescent="0.25">
      <c r="A27" s="46">
        <v>5</v>
      </c>
      <c r="B27" s="45" t="s">
        <v>22</v>
      </c>
      <c r="C27" s="45" t="s">
        <v>28</v>
      </c>
      <c r="D27" s="2" t="s">
        <v>39</v>
      </c>
    </row>
    <row r="28" spans="1:15" x14ac:dyDescent="0.25">
      <c r="A28" s="46"/>
      <c r="B28" s="45"/>
      <c r="C28" s="45"/>
      <c r="D28" s="2" t="s">
        <v>40</v>
      </c>
    </row>
    <row r="29" spans="1:15" x14ac:dyDescent="0.25">
      <c r="A29" s="46"/>
      <c r="B29" s="45"/>
      <c r="C29" s="45"/>
      <c r="D29" s="2" t="s">
        <v>41</v>
      </c>
    </row>
    <row r="30" spans="1:15" x14ac:dyDescent="0.25">
      <c r="A30" s="46">
        <v>6</v>
      </c>
      <c r="B30" s="45" t="s">
        <v>22</v>
      </c>
      <c r="C30" s="45" t="s">
        <v>29</v>
      </c>
      <c r="D30" s="2" t="s">
        <v>42</v>
      </c>
    </row>
    <row r="31" spans="1:15" x14ac:dyDescent="0.25">
      <c r="A31" s="46"/>
      <c r="B31" s="45"/>
      <c r="C31" s="45"/>
      <c r="D31" s="2" t="s">
        <v>43</v>
      </c>
    </row>
    <row r="32" spans="1:15" x14ac:dyDescent="0.25">
      <c r="A32" s="46"/>
      <c r="B32" s="45"/>
      <c r="C32" s="45"/>
      <c r="D32" s="2" t="s">
        <v>41</v>
      </c>
    </row>
    <row r="33" spans="1:4" x14ac:dyDescent="0.25">
      <c r="A33" s="47">
        <v>8</v>
      </c>
      <c r="B33" s="20" t="s">
        <v>22</v>
      </c>
      <c r="C33" s="20" t="s">
        <v>31</v>
      </c>
      <c r="D33" s="2" t="s">
        <v>44</v>
      </c>
    </row>
  </sheetData>
  <mergeCells count="30">
    <mergeCell ref="C27:C29"/>
    <mergeCell ref="B27:B29"/>
    <mergeCell ref="A27:A29"/>
    <mergeCell ref="C30:C32"/>
    <mergeCell ref="B30:B32"/>
    <mergeCell ref="A30:A32"/>
    <mergeCell ref="A8:L9"/>
    <mergeCell ref="N11:N13"/>
    <mergeCell ref="F11:F13"/>
    <mergeCell ref="M11:M13"/>
    <mergeCell ref="K11:K13"/>
    <mergeCell ref="L11:L13"/>
    <mergeCell ref="G11:G13"/>
    <mergeCell ref="H11:H13"/>
    <mergeCell ref="I11:I13"/>
    <mergeCell ref="J11:J13"/>
    <mergeCell ref="A11:A13"/>
    <mergeCell ref="B11:B13"/>
    <mergeCell ref="C11:C13"/>
    <mergeCell ref="D11:D13"/>
    <mergeCell ref="E11:E13"/>
    <mergeCell ref="A6:C6"/>
    <mergeCell ref="A1:M1"/>
    <mergeCell ref="A2:M2"/>
    <mergeCell ref="A3:M3"/>
    <mergeCell ref="A5:C5"/>
    <mergeCell ref="D5:G5"/>
    <mergeCell ref="H5:N5"/>
    <mergeCell ref="H6:N6"/>
    <mergeCell ref="D6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2021-01-27T14:14:09Z</dcterms:modified>
</cp:coreProperties>
</file>