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0"/>
  <workbookPr filterPrivacy="1" defaultThemeVersion="124226"/>
  <xr:revisionPtr revIDLastSave="0" documentId="13_ncr:1_{668252CA-E993-48E6-A419-808D16156660}" xr6:coauthVersionLast="36" xr6:coauthVersionMax="36" xr10:uidLastSave="{00000000-0000-0000-0000-000000000000}"/>
  <bookViews>
    <workbookView xWindow="240" yWindow="105" windowWidth="14805" windowHeight="8010" xr2:uid="{00000000-000D-0000-FFFF-FFFF00000000}"/>
  </bookViews>
  <sheets>
    <sheet name="Sayfa1" sheetId="1" r:id="rId1"/>
  </sheets>
  <calcPr calcId="191029"/>
</workbook>
</file>

<file path=xl/calcChain.xml><?xml version="1.0" encoding="utf-8"?>
<calcChain xmlns="http://schemas.openxmlformats.org/spreadsheetml/2006/main">
  <c r="K15" i="1" l="1"/>
  <c r="K14" i="1"/>
  <c r="N14" i="1" l="1"/>
  <c r="N15" i="1"/>
  <c r="N13" i="1"/>
  <c r="A14" i="1" l="1"/>
</calcChain>
</file>

<file path=xl/sharedStrings.xml><?xml version="1.0" encoding="utf-8"?>
<sst xmlns="http://schemas.openxmlformats.org/spreadsheetml/2006/main" count="37" uniqueCount="30">
  <si>
    <t>T.C.</t>
  </si>
  <si>
    <t>AKADEMİK TEŞVİK DÜZENLEME, DENETLEME VE İTİRAZ KOMİSYONU TOPLANTI KARARLARI</t>
  </si>
  <si>
    <t>Toplantı Tarihi</t>
  </si>
  <si>
    <t>Toplantı Sayısı</t>
  </si>
  <si>
    <t>Karar No</t>
  </si>
  <si>
    <t>Sıra No</t>
  </si>
  <si>
    <t>Unvanı</t>
  </si>
  <si>
    <t>Adı ve Soyadı</t>
  </si>
  <si>
    <t>Proje Puanı</t>
  </si>
  <si>
    <t>Araştırma Puanı</t>
  </si>
  <si>
    <t>Yayın Puanı</t>
  </si>
  <si>
    <t>Tasarım Puanı</t>
  </si>
  <si>
    <t>Sergi Puanı</t>
  </si>
  <si>
    <t>Patent Puanı</t>
  </si>
  <si>
    <t>Atıf Puanı</t>
  </si>
  <si>
    <t>Tebliğ Puanı</t>
  </si>
  <si>
    <t>Ödül Puanı</t>
  </si>
  <si>
    <t>TOPLAM</t>
  </si>
  <si>
    <t>BURDUR MEHMET AKİF ERSOY ÜNİVERSİTESİ</t>
  </si>
  <si>
    <t>Doçentlik Temel Alanı</t>
  </si>
  <si>
    <t>PROF.DR.</t>
  </si>
  <si>
    <t>ÖZLEM ÇETİNKAYA BOZKURT</t>
  </si>
  <si>
    <t>SOSYAL,BEŞERİ VE İDARİ BİLİMLER</t>
  </si>
  <si>
    <t>DR.ÖĞR.ÜYESİ</t>
  </si>
  <si>
    <t>NİL ESRA DAL</t>
  </si>
  <si>
    <t>İHSAN TÜRKAL</t>
  </si>
  <si>
    <t>6- Bucak İşletme Fakültesi Birim Akademik Teşvik Başvuru ve İnceleme Komisyonu İcmal Listesinin Görüşülmesi.</t>
  </si>
  <si>
    <t>1-26</t>
  </si>
  <si>
    <t>3898456 nolu eserine yapılan atıf ve 5277943 nolu esere yapılan atıflar Yönetmeliğin 7/ d maddesine uygun değildir</t>
  </si>
  <si>
    <t>3640585 nolu eser diğer uluslararası dergi  beş yıllık olduğunu gösterir belge bulunamadığı için puan düzenlemesi yapılmıştır.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</si>
</sst>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162"/>
    </font>
    <font>
      <b/>
      <sz val="11"/>
      <color theme="1"/>
      <name val="Times New Roman"/>
      <family val="1"/>
      <charset val="162"/>
    </font>
    <font>
      <b/>
      <sz val="9"/>
      <color theme="1"/>
      <name val="Times New Roman"/>
      <family val="1"/>
      <charset val="162"/>
    </font>
    <font>
      <sz val="9"/>
      <color theme="1"/>
      <name val="Times New Roman"/>
      <family val="1"/>
      <charset val="162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10" xfId="0" applyFont="1" applyBorder="1" applyAlignment="1">
      <alignment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3" xfId="0" applyFont="1" applyBorder="1" applyAlignment="1">
      <alignment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left"/>
    </xf>
    <xf numFmtId="0" fontId="4" fillId="0" borderId="16" xfId="0" applyFont="1" applyBorder="1" applyAlignment="1">
      <alignment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vertical="center" wrapText="1"/>
    </xf>
    <xf numFmtId="0" fontId="3" fillId="0" borderId="10" xfId="0" applyFont="1" applyBorder="1" applyAlignment="1">
      <alignment horizontal="center" vertical="center" textRotation="90" wrapText="1"/>
    </xf>
    <xf numFmtId="0" fontId="3" fillId="0" borderId="13" xfId="0" applyFont="1" applyBorder="1" applyAlignment="1">
      <alignment horizontal="center" vertical="center" textRotation="90" wrapText="1"/>
    </xf>
    <xf numFmtId="0" fontId="3" fillId="0" borderId="18" xfId="0" applyFont="1" applyBorder="1" applyAlignment="1">
      <alignment horizontal="center" vertical="center" textRotation="90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textRotation="90" wrapText="1"/>
    </xf>
    <xf numFmtId="0" fontId="3" fillId="0" borderId="12" xfId="0" applyFont="1" applyBorder="1" applyAlignment="1">
      <alignment horizontal="center" vertical="center" textRotation="90" wrapText="1"/>
    </xf>
    <xf numFmtId="0" fontId="3" fillId="0" borderId="17" xfId="0" applyFont="1" applyBorder="1" applyAlignment="1">
      <alignment horizontal="center" vertical="center" textRotation="90" wrapText="1"/>
    </xf>
    <xf numFmtId="49" fontId="3" fillId="0" borderId="20" xfId="0" applyNumberFormat="1" applyFont="1" applyBorder="1" applyAlignment="1">
      <alignment horizontal="center" vertical="center"/>
    </xf>
    <xf numFmtId="49" fontId="3" fillId="0" borderId="21" xfId="0" applyNumberFormat="1" applyFont="1" applyBorder="1" applyAlignment="1">
      <alignment horizontal="center" vertical="center"/>
    </xf>
    <xf numFmtId="49" fontId="3" fillId="0" borderId="22" xfId="0" applyNumberFormat="1" applyFont="1" applyBorder="1" applyAlignment="1">
      <alignment horizontal="center" vertical="center"/>
    </xf>
    <xf numFmtId="14" fontId="3" fillId="0" borderId="5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textRotation="90" wrapText="1"/>
    </xf>
    <xf numFmtId="0" fontId="3" fillId="0" borderId="14" xfId="0" applyFont="1" applyBorder="1" applyAlignment="1">
      <alignment horizontal="center" vertical="center" textRotation="90" wrapText="1"/>
    </xf>
    <xf numFmtId="0" fontId="3" fillId="0" borderId="19" xfId="0" applyFont="1" applyBorder="1" applyAlignment="1">
      <alignment horizontal="center" vertical="center" textRotation="90" wrapText="1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8"/>
  <sheetViews>
    <sheetView tabSelected="1" workbookViewId="0">
      <selection activeCell="A17" sqref="A17:A18"/>
    </sheetView>
  </sheetViews>
  <sheetFormatPr defaultRowHeight="15" x14ac:dyDescent="0.25"/>
  <cols>
    <col min="1" max="1" width="3.5703125" style="2" customWidth="1"/>
    <col min="2" max="2" width="13.85546875" style="1" customWidth="1"/>
    <col min="3" max="3" width="27.140625" style="1" customWidth="1"/>
    <col min="4" max="4" width="30.28515625" style="1" customWidth="1"/>
    <col min="5" max="6" width="4.7109375" style="1" customWidth="1"/>
    <col min="7" max="7" width="6.7109375" style="1" customWidth="1"/>
    <col min="8" max="10" width="4.7109375" style="1" customWidth="1"/>
    <col min="11" max="11" width="6.7109375" style="1" customWidth="1"/>
    <col min="12" max="13" width="4.7109375" style="1" customWidth="1"/>
    <col min="14" max="14" width="9.42578125" style="1" customWidth="1"/>
    <col min="15" max="16384" width="9.140625" style="1"/>
  </cols>
  <sheetData>
    <row r="1" spans="1:14" x14ac:dyDescent="0.25">
      <c r="A1" s="31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"/>
    </row>
    <row r="2" spans="1:14" x14ac:dyDescent="0.25">
      <c r="A2" s="31" t="s">
        <v>18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"/>
    </row>
    <row r="3" spans="1:14" x14ac:dyDescent="0.25">
      <c r="A3" s="31" t="s">
        <v>1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"/>
    </row>
    <row r="4" spans="1:14" ht="15.75" thickBot="1" x14ac:dyDescent="0.3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3"/>
    </row>
    <row r="5" spans="1:14" ht="15.75" thickBot="1" x14ac:dyDescent="0.3">
      <c r="A5" s="32" t="s">
        <v>2</v>
      </c>
      <c r="B5" s="33"/>
      <c r="C5" s="34"/>
      <c r="D5" s="32" t="s">
        <v>3</v>
      </c>
      <c r="E5" s="33"/>
      <c r="F5" s="33"/>
      <c r="G5" s="35"/>
      <c r="H5" s="36" t="s">
        <v>4</v>
      </c>
      <c r="I5" s="37"/>
      <c r="J5" s="37"/>
      <c r="K5" s="37"/>
      <c r="L5" s="37"/>
      <c r="M5" s="37"/>
      <c r="N5" s="38"/>
    </row>
    <row r="6" spans="1:14" ht="15.75" thickBot="1" x14ac:dyDescent="0.3">
      <c r="A6" s="48">
        <v>44222</v>
      </c>
      <c r="B6" s="40"/>
      <c r="C6" s="49"/>
      <c r="D6" s="39">
        <v>6</v>
      </c>
      <c r="E6" s="40"/>
      <c r="F6" s="40"/>
      <c r="G6" s="41"/>
      <c r="H6" s="45" t="s">
        <v>27</v>
      </c>
      <c r="I6" s="46"/>
      <c r="J6" s="46"/>
      <c r="K6" s="46"/>
      <c r="L6" s="46"/>
      <c r="M6" s="46"/>
      <c r="N6" s="47"/>
    </row>
    <row r="7" spans="1:14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3"/>
    </row>
    <row r="8" spans="1:14" x14ac:dyDescent="0.25">
      <c r="A8" s="53" t="s">
        <v>26</v>
      </c>
      <c r="B8" s="53"/>
      <c r="C8" s="53"/>
      <c r="D8" s="53"/>
      <c r="E8" s="53"/>
      <c r="F8" s="53"/>
      <c r="G8" s="53"/>
      <c r="H8" s="53"/>
      <c r="I8" s="53"/>
      <c r="J8" s="53"/>
      <c r="K8" s="53"/>
      <c r="L8" s="53"/>
      <c r="M8" s="5"/>
      <c r="N8" s="3"/>
    </row>
    <row r="9" spans="1:14" ht="15.75" thickBot="1" x14ac:dyDescent="0.3">
      <c r="A9" s="5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5"/>
      <c r="N9" s="3"/>
    </row>
    <row r="10" spans="1:14" ht="35.25" customHeight="1" x14ac:dyDescent="0.25">
      <c r="A10" s="42" t="s">
        <v>5</v>
      </c>
      <c r="B10" s="24" t="s">
        <v>6</v>
      </c>
      <c r="C10" s="24" t="s">
        <v>7</v>
      </c>
      <c r="D10" s="24" t="s">
        <v>19</v>
      </c>
      <c r="E10" s="24" t="s">
        <v>8</v>
      </c>
      <c r="F10" s="24" t="s">
        <v>9</v>
      </c>
      <c r="G10" s="24" t="s">
        <v>10</v>
      </c>
      <c r="H10" s="24" t="s">
        <v>11</v>
      </c>
      <c r="I10" s="24" t="s">
        <v>12</v>
      </c>
      <c r="J10" s="24" t="s">
        <v>13</v>
      </c>
      <c r="K10" s="24" t="s">
        <v>14</v>
      </c>
      <c r="L10" s="24" t="s">
        <v>15</v>
      </c>
      <c r="M10" s="24" t="s">
        <v>16</v>
      </c>
      <c r="N10" s="50" t="s">
        <v>17</v>
      </c>
    </row>
    <row r="11" spans="1:14" ht="33.75" customHeight="1" x14ac:dyDescent="0.25">
      <c r="A11" s="43"/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51"/>
    </row>
    <row r="12" spans="1:14" ht="29.25" customHeight="1" thickBot="1" x14ac:dyDescent="0.3">
      <c r="A12" s="44"/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52"/>
    </row>
    <row r="13" spans="1:14" ht="20.100000000000001" customHeight="1" thickBot="1" x14ac:dyDescent="0.3">
      <c r="A13" s="7">
        <v>1</v>
      </c>
      <c r="B13" s="9" t="s">
        <v>20</v>
      </c>
      <c r="C13" s="9" t="s">
        <v>21</v>
      </c>
      <c r="D13" s="10" t="s">
        <v>22</v>
      </c>
      <c r="E13" s="10"/>
      <c r="F13" s="10"/>
      <c r="G13" s="10">
        <v>30</v>
      </c>
      <c r="H13" s="10"/>
      <c r="I13" s="10"/>
      <c r="J13" s="10"/>
      <c r="K13" s="10">
        <v>30</v>
      </c>
      <c r="L13" s="10"/>
      <c r="M13" s="16"/>
      <c r="N13" s="19">
        <f>SUM(E13:M13)</f>
        <v>60</v>
      </c>
    </row>
    <row r="14" spans="1:14" ht="20.100000000000001" customHeight="1" thickBot="1" x14ac:dyDescent="0.3">
      <c r="A14" s="8">
        <f>A13+1</f>
        <v>2</v>
      </c>
      <c r="B14" s="11" t="s">
        <v>23</v>
      </c>
      <c r="C14" s="11" t="s">
        <v>24</v>
      </c>
      <c r="D14" s="10" t="s">
        <v>22</v>
      </c>
      <c r="E14" s="12"/>
      <c r="F14" s="12"/>
      <c r="G14" s="12">
        <v>30</v>
      </c>
      <c r="H14" s="12"/>
      <c r="I14" s="12"/>
      <c r="J14" s="12"/>
      <c r="K14" s="12">
        <f>18.3-1.2</f>
        <v>17.100000000000001</v>
      </c>
      <c r="L14" s="12"/>
      <c r="M14" s="17"/>
      <c r="N14" s="20">
        <f t="shared" ref="N14:N15" si="0">SUM(E14:M14)</f>
        <v>47.1</v>
      </c>
    </row>
    <row r="15" spans="1:14" ht="24.75" thickBot="1" x14ac:dyDescent="0.3">
      <c r="A15" s="13">
        <v>3</v>
      </c>
      <c r="B15" s="14" t="s">
        <v>23</v>
      </c>
      <c r="C15" s="14" t="s">
        <v>25</v>
      </c>
      <c r="D15" s="10" t="s">
        <v>22</v>
      </c>
      <c r="E15" s="15"/>
      <c r="F15" s="15"/>
      <c r="G15" s="15">
        <v>30</v>
      </c>
      <c r="H15" s="15"/>
      <c r="I15" s="15"/>
      <c r="J15" s="15"/>
      <c r="K15" s="15">
        <f>3.3-0.6</f>
        <v>2.6999999999999997</v>
      </c>
      <c r="L15" s="15"/>
      <c r="M15" s="18"/>
      <c r="N15" s="21">
        <f t="shared" si="0"/>
        <v>32.700000000000003</v>
      </c>
    </row>
    <row r="17" spans="1:14" ht="36.75" customHeight="1" x14ac:dyDescent="0.25">
      <c r="A17" s="22">
        <v>2</v>
      </c>
      <c r="B17" s="23" t="s">
        <v>23</v>
      </c>
      <c r="C17" s="23" t="s">
        <v>24</v>
      </c>
      <c r="D17" s="27" t="s">
        <v>28</v>
      </c>
      <c r="E17" s="28"/>
      <c r="F17" s="28"/>
      <c r="G17" s="28"/>
      <c r="H17" s="28"/>
      <c r="I17" s="28"/>
      <c r="J17" s="28"/>
      <c r="K17" s="28"/>
      <c r="L17" s="28"/>
      <c r="M17" s="28"/>
      <c r="N17" s="28"/>
    </row>
    <row r="18" spans="1:14" ht="40.5" customHeight="1" x14ac:dyDescent="0.25">
      <c r="A18" s="54">
        <v>3</v>
      </c>
      <c r="B18" s="23" t="s">
        <v>23</v>
      </c>
      <c r="C18" s="23" t="s">
        <v>25</v>
      </c>
      <c r="D18" s="29" t="s">
        <v>29</v>
      </c>
      <c r="E18" s="30"/>
      <c r="F18" s="30"/>
      <c r="G18" s="30"/>
      <c r="H18" s="30"/>
      <c r="I18" s="30"/>
      <c r="J18" s="30"/>
      <c r="K18" s="30"/>
      <c r="L18" s="30"/>
      <c r="M18" s="30"/>
      <c r="N18" s="30"/>
    </row>
  </sheetData>
  <mergeCells count="26">
    <mergeCell ref="N10:N12"/>
    <mergeCell ref="A8:L8"/>
    <mergeCell ref="K10:K12"/>
    <mergeCell ref="J10:J12"/>
    <mergeCell ref="E10:E12"/>
    <mergeCell ref="F10:F12"/>
    <mergeCell ref="G10:G12"/>
    <mergeCell ref="A6:C6"/>
    <mergeCell ref="H10:H12"/>
    <mergeCell ref="I10:I12"/>
    <mergeCell ref="L10:L12"/>
    <mergeCell ref="M10:M12"/>
    <mergeCell ref="D17:N17"/>
    <mergeCell ref="D18:N18"/>
    <mergeCell ref="A1:M1"/>
    <mergeCell ref="A2:M2"/>
    <mergeCell ref="A3:M3"/>
    <mergeCell ref="A5:C5"/>
    <mergeCell ref="D5:G5"/>
    <mergeCell ref="H5:N5"/>
    <mergeCell ref="D6:G6"/>
    <mergeCell ref="A10:A12"/>
    <mergeCell ref="B10:B12"/>
    <mergeCell ref="H6:N6"/>
    <mergeCell ref="C10:C12"/>
    <mergeCell ref="D10:D1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2021-01-27T14:14:37Z</dcterms:modified>
</cp:coreProperties>
</file>