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F1FB8078-3EAB-4217-93D2-9FF033F35DB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G14" i="2" l="1"/>
  <c r="K13" i="2"/>
  <c r="N12" i="2"/>
  <c r="N13" i="2" l="1"/>
  <c r="N14" i="2"/>
  <c r="N15" i="2"/>
  <c r="N16" i="2"/>
  <c r="A13" i="2" l="1"/>
  <c r="A14" i="2" s="1"/>
  <c r="A15" i="2" s="1"/>
  <c r="A16" i="2" s="1"/>
</calcChain>
</file>

<file path=xl/sharedStrings.xml><?xml version="1.0" encoding="utf-8"?>
<sst xmlns="http://schemas.openxmlformats.org/spreadsheetml/2006/main" count="43" uniqueCount="32">
  <si>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</si>
  <si>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</si>
  <si>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</si>
  <si>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</si>
  <si>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</si>
  <si>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</si>
  <si>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</si>
  <si>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</si>
  <si>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</si>
  <si>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</si>
  <si>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</si>
  <si>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</si>
  <si>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</si>
  <si>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</si>
  <si>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</si>
  <si>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</si>
  <si>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</si>
  <si>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</si>
  <si>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</si>
  <si>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</si>
  <si>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Bayram KILIÇ</t>
  </si>
  <si>
    <t>Emre ARABACI</t>
  </si>
  <si>
    <t>Ali ÖZ</t>
  </si>
  <si>
    <t xml:space="preserve">Dr. Öğr. Üyesi </t>
  </si>
  <si>
    <t>Mühendislik</t>
  </si>
  <si>
    <t xml:space="preserve">Öğr. Gör. </t>
  </si>
  <si>
    <t>Tolga KOCAKULAK</t>
  </si>
  <si>
    <t>Sedat METLEK</t>
  </si>
  <si>
    <t>21- Teknik Bilimler Meslek Yüksekokulu Birim Akademik Teşvik Başvuru ve İnceleme Komisyonu İcmal Listesinin Görüşülmesi.</t>
  </si>
  <si>
    <t>1-26</t>
  </si>
  <si>
    <t xml:space="preserve">Atıflar basılmamış veya 2021 yılı basılı dergilerde yapılmıştır. </t>
  </si>
  <si>
    <t xml:space="preserve">6327469 nolu eser  yayın yılı şartından dolayı kabul edilmemiştir.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</si>
</sst>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N21" sqref="N21"/>
    </sheetView>
  </sheetViews>
  <sheetFormatPr defaultRowHeight="15.75" x14ac:dyDescent="0.25"/>
  <cols>
    <col min="1" max="1" width="4" style="1" customWidth="1"/>
    <col min="2" max="2" width="13" style="2" customWidth="1"/>
    <col min="3" max="3" width="17.42578125" style="2" customWidth="1"/>
    <col min="4" max="4" width="15.42578125" style="2" customWidth="1"/>
    <col min="5" max="6" width="4.7109375" style="2" customWidth="1"/>
    <col min="7" max="7" width="11.140625" style="2" customWidth="1"/>
    <col min="8" max="10" width="4.7109375" style="2" customWidth="1"/>
    <col min="11" max="11" width="8.7109375" style="2" customWidth="1"/>
    <col min="12" max="12" width="12.85546875" style="2" customWidth="1"/>
    <col min="13" max="13" width="4.7109375" style="2" customWidth="1"/>
    <col min="14" max="14" width="16.7109375" customWidth="1"/>
  </cols>
  <sheetData>
    <row r="1" spans="1:14" ht="1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"/>
    </row>
    <row r="2" spans="1:14" ht="15" x14ac:dyDescent="0.2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"/>
    </row>
    <row r="3" spans="1:14" ht="1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</row>
    <row r="4" spans="1:14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thickBot="1" x14ac:dyDescent="0.3">
      <c r="A5" s="39" t="s">
        <v>2</v>
      </c>
      <c r="B5" s="40"/>
      <c r="C5" s="41"/>
      <c r="D5" s="39" t="s">
        <v>3</v>
      </c>
      <c r="E5" s="40"/>
      <c r="F5" s="40"/>
      <c r="G5" s="41"/>
      <c r="H5" s="39" t="s">
        <v>4</v>
      </c>
      <c r="I5" s="40"/>
      <c r="J5" s="40"/>
      <c r="K5" s="40"/>
      <c r="L5" s="40"/>
      <c r="M5" s="40"/>
      <c r="N5" s="41"/>
    </row>
    <row r="6" spans="1:14" thickBot="1" x14ac:dyDescent="0.3">
      <c r="A6" s="42">
        <v>44222</v>
      </c>
      <c r="B6" s="43"/>
      <c r="C6" s="44"/>
      <c r="D6" s="39">
        <v>6</v>
      </c>
      <c r="E6" s="40"/>
      <c r="F6" s="40"/>
      <c r="G6" s="41"/>
      <c r="H6" s="29" t="s">
        <v>29</v>
      </c>
      <c r="I6" s="30"/>
      <c r="J6" s="30"/>
      <c r="K6" s="30"/>
      <c r="L6" s="30"/>
      <c r="M6" s="30"/>
      <c r="N6" s="31"/>
    </row>
    <row r="7" spans="1:14" ht="15" x14ac:dyDescent="0.25">
      <c r="A7" s="45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3"/>
    </row>
    <row r="8" spans="1:14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3"/>
    </row>
    <row r="9" spans="1:14" ht="15" customHeight="1" x14ac:dyDescent="0.25">
      <c r="A9" s="46" t="s">
        <v>5</v>
      </c>
      <c r="B9" s="35" t="s">
        <v>6</v>
      </c>
      <c r="C9" s="35" t="s">
        <v>7</v>
      </c>
      <c r="D9" s="49" t="s">
        <v>19</v>
      </c>
      <c r="E9" s="35" t="s">
        <v>8</v>
      </c>
      <c r="F9" s="35" t="s">
        <v>9</v>
      </c>
      <c r="G9" s="35" t="s">
        <v>10</v>
      </c>
      <c r="H9" s="35" t="s">
        <v>11</v>
      </c>
      <c r="I9" s="35" t="s">
        <v>12</v>
      </c>
      <c r="J9" s="35" t="s">
        <v>13</v>
      </c>
      <c r="K9" s="35" t="s">
        <v>14</v>
      </c>
      <c r="L9" s="35" t="s">
        <v>15</v>
      </c>
      <c r="M9" s="35" t="s">
        <v>16</v>
      </c>
      <c r="N9" s="32" t="s">
        <v>17</v>
      </c>
    </row>
    <row r="10" spans="1:14" ht="46.5" customHeight="1" x14ac:dyDescent="0.25">
      <c r="A10" s="47"/>
      <c r="B10" s="36"/>
      <c r="C10" s="36"/>
      <c r="D10" s="50"/>
      <c r="E10" s="36"/>
      <c r="F10" s="36"/>
      <c r="G10" s="36"/>
      <c r="H10" s="36"/>
      <c r="I10" s="36"/>
      <c r="J10" s="36"/>
      <c r="K10" s="36"/>
      <c r="L10" s="36"/>
      <c r="M10" s="36"/>
      <c r="N10" s="33"/>
    </row>
    <row r="11" spans="1:14" ht="44.25" customHeight="1" thickBot="1" x14ac:dyDescent="0.3">
      <c r="A11" s="48"/>
      <c r="B11" s="37"/>
      <c r="C11" s="37"/>
      <c r="D11" s="50"/>
      <c r="E11" s="37"/>
      <c r="F11" s="37"/>
      <c r="G11" s="37"/>
      <c r="H11" s="37"/>
      <c r="I11" s="37"/>
      <c r="J11" s="37"/>
      <c r="K11" s="37"/>
      <c r="L11" s="37"/>
      <c r="M11" s="37"/>
      <c r="N11" s="34"/>
    </row>
    <row r="12" spans="1:14" ht="20.100000000000001" customHeight="1" x14ac:dyDescent="0.25">
      <c r="A12" s="11">
        <v>1</v>
      </c>
      <c r="B12" s="12" t="s">
        <v>23</v>
      </c>
      <c r="C12" s="12" t="s">
        <v>20</v>
      </c>
      <c r="D12" s="13" t="s">
        <v>24</v>
      </c>
      <c r="E12" s="24"/>
      <c r="F12" s="24"/>
      <c r="G12" s="22">
        <v>16.8</v>
      </c>
      <c r="H12" s="22"/>
      <c r="I12" s="22"/>
      <c r="J12" s="22"/>
      <c r="K12" s="22">
        <v>29.4</v>
      </c>
      <c r="L12" s="22">
        <v>7.2</v>
      </c>
      <c r="M12" s="22"/>
      <c r="N12" s="23">
        <f>SUM(E12:M12)</f>
        <v>53.400000000000006</v>
      </c>
    </row>
    <row r="13" spans="1:14" ht="20.100000000000001" customHeight="1" x14ac:dyDescent="0.25">
      <c r="A13" s="14">
        <f>1+A12</f>
        <v>2</v>
      </c>
      <c r="B13" s="5" t="s">
        <v>25</v>
      </c>
      <c r="C13" s="5" t="s">
        <v>26</v>
      </c>
      <c r="D13" s="7" t="s">
        <v>24</v>
      </c>
      <c r="E13" s="7"/>
      <c r="F13" s="7"/>
      <c r="G13" s="5">
        <v>12.824999999999999</v>
      </c>
      <c r="H13" s="5"/>
      <c r="I13" s="5"/>
      <c r="J13" s="5"/>
      <c r="K13" s="5">
        <f>30-10.8</f>
        <v>19.2</v>
      </c>
      <c r="L13" s="10"/>
      <c r="M13" s="5"/>
      <c r="N13" s="15">
        <f t="shared" ref="N13:N16" si="0">SUM(E13:M13)</f>
        <v>32.024999999999999</v>
      </c>
    </row>
    <row r="14" spans="1:14" ht="20.100000000000001" customHeight="1" x14ac:dyDescent="0.25">
      <c r="A14" s="14">
        <f t="shared" ref="A14:A16" si="1">1+A13</f>
        <v>3</v>
      </c>
      <c r="B14" s="5" t="s">
        <v>23</v>
      </c>
      <c r="C14" s="6" t="s">
        <v>21</v>
      </c>
      <c r="D14" s="7" t="s">
        <v>24</v>
      </c>
      <c r="E14" s="7"/>
      <c r="F14" s="7"/>
      <c r="G14" s="5">
        <f>19.68-4.5</f>
        <v>15.18</v>
      </c>
      <c r="H14" s="5"/>
      <c r="I14" s="5"/>
      <c r="J14" s="5"/>
      <c r="K14" s="5">
        <v>16.8</v>
      </c>
      <c r="L14" s="5">
        <v>10.199999999999999</v>
      </c>
      <c r="M14" s="5"/>
      <c r="N14" s="15">
        <f t="shared" si="0"/>
        <v>42.18</v>
      </c>
    </row>
    <row r="15" spans="1:14" ht="20.100000000000001" customHeight="1" x14ac:dyDescent="0.25">
      <c r="A15" s="14">
        <f t="shared" si="1"/>
        <v>4</v>
      </c>
      <c r="B15" s="5" t="s">
        <v>23</v>
      </c>
      <c r="C15" s="8" t="s">
        <v>22</v>
      </c>
      <c r="D15" s="7" t="s">
        <v>24</v>
      </c>
      <c r="E15" s="9"/>
      <c r="F15" s="9"/>
      <c r="G15" s="8">
        <v>30</v>
      </c>
      <c r="H15" s="8"/>
      <c r="I15" s="8"/>
      <c r="J15" s="8"/>
      <c r="K15" s="8">
        <v>9.3000000000000007</v>
      </c>
      <c r="L15" s="8">
        <v>9.6</v>
      </c>
      <c r="M15" s="8"/>
      <c r="N15" s="15">
        <f t="shared" si="0"/>
        <v>48.9</v>
      </c>
    </row>
    <row r="16" spans="1:14" ht="20.100000000000001" customHeight="1" thickBot="1" x14ac:dyDescent="0.3">
      <c r="A16" s="16">
        <f t="shared" si="1"/>
        <v>5</v>
      </c>
      <c r="B16" s="17" t="s">
        <v>23</v>
      </c>
      <c r="C16" s="17" t="s">
        <v>27</v>
      </c>
      <c r="D16" s="18" t="s">
        <v>24</v>
      </c>
      <c r="E16" s="19"/>
      <c r="F16" s="19"/>
      <c r="G16" s="20">
        <v>30</v>
      </c>
      <c r="H16" s="20"/>
      <c r="I16" s="20"/>
      <c r="J16" s="20"/>
      <c r="K16" s="20">
        <v>0.6</v>
      </c>
      <c r="L16" s="20">
        <v>2.4</v>
      </c>
      <c r="M16" s="20"/>
      <c r="N16" s="21">
        <f t="shared" si="0"/>
        <v>33</v>
      </c>
    </row>
    <row r="18" spans="1:11" x14ac:dyDescent="0.25">
      <c r="A18" s="25">
        <v>2</v>
      </c>
      <c r="B18" s="26" t="s">
        <v>25</v>
      </c>
      <c r="C18" s="26" t="s">
        <v>26</v>
      </c>
      <c r="D18" s="28" t="s">
        <v>30</v>
      </c>
      <c r="E18" s="28"/>
      <c r="F18" s="28"/>
      <c r="G18" s="28"/>
      <c r="H18" s="28"/>
      <c r="I18" s="28"/>
      <c r="J18" s="28"/>
      <c r="K18" s="28"/>
    </row>
    <row r="19" spans="1:11" x14ac:dyDescent="0.25">
      <c r="A19" s="25">
        <v>3</v>
      </c>
      <c r="B19" s="26" t="s">
        <v>23</v>
      </c>
      <c r="C19" s="27" t="s">
        <v>21</v>
      </c>
      <c r="D19" s="28" t="s">
        <v>31</v>
      </c>
      <c r="E19" s="28"/>
      <c r="F19" s="28"/>
      <c r="G19" s="28"/>
      <c r="H19" s="28"/>
      <c r="I19" s="28"/>
      <c r="J19" s="28"/>
      <c r="K19" s="28"/>
    </row>
    <row r="20" spans="1:11" x14ac:dyDescent="0.25">
      <c r="D20" s="28"/>
      <c r="E20" s="28"/>
      <c r="F20" s="28"/>
      <c r="G20" s="28"/>
      <c r="H20" s="28"/>
      <c r="I20" s="28"/>
      <c r="J20" s="28"/>
      <c r="K20" s="28"/>
    </row>
  </sheetData>
  <mergeCells count="24">
    <mergeCell ref="A6:C6"/>
    <mergeCell ref="D6:G6"/>
    <mergeCell ref="A7:M8"/>
    <mergeCell ref="A9:A11"/>
    <mergeCell ref="B9:B11"/>
    <mergeCell ref="C9:C11"/>
    <mergeCell ref="D9:D11"/>
    <mergeCell ref="E9:E11"/>
    <mergeCell ref="A1:M1"/>
    <mergeCell ref="A2:M2"/>
    <mergeCell ref="A3:M3"/>
    <mergeCell ref="A5:C5"/>
    <mergeCell ref="D5:G5"/>
    <mergeCell ref="H5:N5"/>
    <mergeCell ref="H6:N6"/>
    <mergeCell ref="N9:N11"/>
    <mergeCell ref="F9:F11"/>
    <mergeCell ref="M9:M11"/>
    <mergeCell ref="G9:G11"/>
    <mergeCell ref="H9:H11"/>
    <mergeCell ref="I9:I11"/>
    <mergeCell ref="J9:J11"/>
    <mergeCell ref="K9:K11"/>
    <mergeCell ref="L9:L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2021-01-27T14:27:24Z</dcterms:modified>
</cp:coreProperties>
</file>