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Bahar dönemi yatay geçiş\"/>
    </mc:Choice>
  </mc:AlternateContent>
  <bookViews>
    <workbookView xWindow="0" yWindow="0" windowWidth="21600" windowHeight="9645"/>
  </bookViews>
  <sheets>
    <sheet name="Sayfa1" sheetId="2" r:id="rId1"/>
  </sheets>
  <definedNames>
    <definedName name="_xlnm._FilterDatabase" localSheetId="0" hidden="1">Sayfa1!$F$4:$I$4</definedName>
    <definedName name="_xlnm.Print_Area" localSheetId="0">Sayfa1!$A$1:$I$105</definedName>
  </definedNames>
  <calcPr calcId="191029"/>
</workbook>
</file>

<file path=xl/calcChain.xml><?xml version="1.0" encoding="utf-8"?>
<calcChain xmlns="http://schemas.openxmlformats.org/spreadsheetml/2006/main">
  <c r="H49" i="2" l="1"/>
  <c r="H90" i="2" l="1"/>
  <c r="H23" i="2" l="1"/>
  <c r="H22" i="2"/>
  <c r="H21" i="2"/>
  <c r="H20" i="2"/>
  <c r="H19" i="2"/>
  <c r="H18" i="2"/>
  <c r="H17" i="2"/>
  <c r="H16" i="2"/>
  <c r="H15" i="2"/>
  <c r="H14" i="2"/>
  <c r="H13" i="2"/>
  <c r="H77" i="2" l="1"/>
  <c r="H76" i="2"/>
  <c r="H75" i="2"/>
  <c r="H74" i="2"/>
  <c r="H73" i="2"/>
  <c r="H72" i="2"/>
  <c r="H71" i="2"/>
  <c r="H70" i="2"/>
  <c r="H69" i="2"/>
  <c r="H68" i="2"/>
  <c r="H67" i="2"/>
  <c r="H66" i="2"/>
  <c r="H65" i="2"/>
  <c r="H64" i="2"/>
  <c r="H63" i="2"/>
  <c r="H62" i="2"/>
  <c r="H61" i="2"/>
  <c r="H60" i="2"/>
  <c r="H59" i="2"/>
  <c r="H58" i="2"/>
  <c r="H57" i="2"/>
  <c r="H56" i="2"/>
  <c r="H55" i="2"/>
  <c r="H40" i="2" l="1"/>
  <c r="H39" i="2"/>
  <c r="H38" i="2"/>
  <c r="H37" i="2"/>
  <c r="H36" i="2"/>
  <c r="H35" i="2"/>
  <c r="H34" i="2"/>
  <c r="H101" i="2" l="1"/>
  <c r="H100" i="2"/>
  <c r="H99" i="2"/>
  <c r="H98" i="2"/>
  <c r="H97" i="2"/>
  <c r="H96" i="2"/>
  <c r="H95" i="2"/>
  <c r="H94" i="2"/>
  <c r="H93" i="2"/>
  <c r="H92" i="2"/>
  <c r="H91" i="2"/>
  <c r="H42" i="2"/>
  <c r="H43" i="2"/>
  <c r="H44" i="2"/>
  <c r="H45" i="2"/>
  <c r="H46" i="2"/>
  <c r="H47" i="2"/>
  <c r="H48" i="2"/>
  <c r="H41" i="2"/>
  <c r="H25" i="2"/>
  <c r="H26" i="2"/>
  <c r="H27" i="2"/>
  <c r="H28" i="2"/>
  <c r="H29" i="2"/>
  <c r="H30" i="2"/>
  <c r="H31" i="2"/>
  <c r="H32" i="2"/>
  <c r="H33" i="2"/>
  <c r="H24" i="2"/>
  <c r="H89" i="2" l="1"/>
  <c r="H88" i="2"/>
  <c r="H103" i="2" l="1"/>
  <c r="H104" i="2"/>
  <c r="H102" i="2"/>
  <c r="H79" i="2" l="1"/>
  <c r="H80" i="2"/>
  <c r="H81" i="2"/>
  <c r="H82" i="2"/>
  <c r="H83" i="2"/>
  <c r="H84" i="2"/>
  <c r="H85" i="2"/>
  <c r="H86" i="2"/>
  <c r="H87" i="2"/>
  <c r="H78" i="2"/>
  <c r="H12" i="2"/>
  <c r="H11" i="2"/>
  <c r="H6" i="2" l="1"/>
  <c r="H7" i="2"/>
  <c r="H8" i="2"/>
  <c r="H9" i="2"/>
  <c r="H10" i="2"/>
  <c r="H5" i="2"/>
  <c r="H51" i="2"/>
  <c r="H52" i="2"/>
  <c r="H53" i="2"/>
  <c r="H54" i="2"/>
  <c r="H50" i="2"/>
</calcChain>
</file>

<file path=xl/sharedStrings.xml><?xml version="1.0" encoding="utf-8"?>
<sst xmlns="http://schemas.openxmlformats.org/spreadsheetml/2006/main" count="212" uniqueCount="112">
  <si>
    <t>HALKLA İLİŞKİLER VE TANITIM PR.</t>
  </si>
  <si>
    <t>MALİYE PR.</t>
  </si>
  <si>
    <t>ÇOCUK GELİŞİMİ PR.</t>
  </si>
  <si>
    <t>AĞLASUN MESLEK YÜKSEKOKULU</t>
  </si>
  <si>
    <t>BANKACILIK VE SİGORTACILIK PR.</t>
  </si>
  <si>
    <t>BİLGİSAYAR PROGRAMCILIĞI PR.</t>
  </si>
  <si>
    <t>BİLİŞİM GÜVENLİĞİ TEKNOLOJİSİ PR.</t>
  </si>
  <si>
    <t>HUKUK BÜRO YÖNETİMİ VE SEKRETERLİĞİ PR.</t>
  </si>
  <si>
    <t>POSTA HİZMETLERİ PR.</t>
  </si>
  <si>
    <t>ALTINYAYLA MEHMET TUĞRUL MESLEK YÜKSEKOKULU</t>
  </si>
  <si>
    <t>ACİL DURUM VE AFET YÖNETİMİ PR.</t>
  </si>
  <si>
    <t>SİVİL SAVUNMA VE İTFAİYECİLİK PR.</t>
  </si>
  <si>
    <t>BUCAK EMİN GÜLMEZ TEKNİK BİLİMLER MESLEK YÜKSEKOKULU</t>
  </si>
  <si>
    <t>ALTERNATİF ENERJİ KAYNAKLARI TEKNOLOJİSİ PR.</t>
  </si>
  <si>
    <t>BİLGİ YÖNETİMİ PR.</t>
  </si>
  <si>
    <t>BİLGİSAYAR DESTEKLİ TASARIM VE ANİMASYON PR.</t>
  </si>
  <si>
    <t>BİYOMEDİKAL CİHAZ TEKNOLOJİSİ PR.</t>
  </si>
  <si>
    <t>BİYOMEDİKAL CİHAZ TEKNOLOJİSİ PR. (İÖ)</t>
  </si>
  <si>
    <t>COĞRAFİ BİLGİ SİSTEMLERİ PR.</t>
  </si>
  <si>
    <t>ELEKTRİK ENERJİSİ ÜRETİM, İLETİM VE DAĞITIMI PR.</t>
  </si>
  <si>
    <t>GRAFİK TASARIMI PR.</t>
  </si>
  <si>
    <t>GRAFİK TASARIMI PR. (İÖ)</t>
  </si>
  <si>
    <t>MODA TASARIMI PR.</t>
  </si>
  <si>
    <t>SAĞLIK BİLGİ SİSTEMLERİ TEKNİKERLİĞİ PR.</t>
  </si>
  <si>
    <t>BUCAK HİKMET TOLUNAY MESLEK YÜKSEKOKULU</t>
  </si>
  <si>
    <t>ÇOCUK GELİŞİMİ PR. (İÖ)</t>
  </si>
  <si>
    <t>DIŞ TİCARET PR.</t>
  </si>
  <si>
    <t>İŞLETME YÖNETİMİ PR.</t>
  </si>
  <si>
    <t>LOJİSTİK PR.</t>
  </si>
  <si>
    <t>MUHASEBE VE VERGİ UYGULAMALARI PR.</t>
  </si>
  <si>
    <t>SİVİL HAVA ULAŞTIRMA İŞLETMECİLİĞİ PR.</t>
  </si>
  <si>
    <t>SİVİL HAVA ULAŞTIRMA İŞLETMECİLİĞİ PR. (İÖ)</t>
  </si>
  <si>
    <t>SİVİL HAVACILIK KABİN HİZMETLERİ PR.</t>
  </si>
  <si>
    <t>BURDUR GIDA TARIM VE HAYVANCILIK MESLEK YÜKSEKOKULU</t>
  </si>
  <si>
    <t>AŞÇILIK PR.</t>
  </si>
  <si>
    <t>BAHÇE TARIMI PR.</t>
  </si>
  <si>
    <t>BİTKİ KORUMA PR.</t>
  </si>
  <si>
    <t>GIDA TEKNOLOJİSİ PR.</t>
  </si>
  <si>
    <t>LABORANT VE VETERİNER SAĞLIK PR.</t>
  </si>
  <si>
    <t>SÜT VE BESİ HAYVANCILIĞI PR.</t>
  </si>
  <si>
    <t>SÜT VE ÜRÜNLERİ TEKNOLOJİSİ PR.</t>
  </si>
  <si>
    <t>BURDUR SAĞLIK HİZMETLERİ MESLEK YÜKSEKOKULU</t>
  </si>
  <si>
    <t>AĞIZ VE DİŞ SAĞLIĞI PR.</t>
  </si>
  <si>
    <t>AMELİYATHANE HİZMETLERİ PR.</t>
  </si>
  <si>
    <t>ANESTEZİ PR.</t>
  </si>
  <si>
    <t>ANESTEZİ PR. (İÖ)</t>
  </si>
  <si>
    <t>FİZYOTERAPİ PR.</t>
  </si>
  <si>
    <t>FİZYOTERAPİ PR. (İÖ)</t>
  </si>
  <si>
    <t>İLK VE ACİL YARDIM PR.</t>
  </si>
  <si>
    <t>İLK VE ACİL YARDIM PR. (İÖ)</t>
  </si>
  <si>
    <t>ÇAVDIR MESLEK YÜKSEKOKULU</t>
  </si>
  <si>
    <t>İŞ SAĞLIĞI VE GÜVENLİĞİ PR.</t>
  </si>
  <si>
    <t>İŞ SAĞLIĞI VE GÜVENLİĞİ PR. (İÖ)</t>
  </si>
  <si>
    <t>SOSYAL HİZMETLER PR.</t>
  </si>
  <si>
    <t>SOSYAL HİZMETLER PR. (İÖ)</t>
  </si>
  <si>
    <t>YAŞLI BAKIMI PR.</t>
  </si>
  <si>
    <t>GÖLHİSAR MESLEK YÜKSEKOKULU</t>
  </si>
  <si>
    <t>ELEKTRİK PR.</t>
  </si>
  <si>
    <t>HARİTA VE KADASTRO PR.</t>
  </si>
  <si>
    <t>İNTERNET VE AĞ TEKNOLOJİLERİ PR.</t>
  </si>
  <si>
    <t>MİMARİ RESTORASYON PR.</t>
  </si>
  <si>
    <t>ORMANCILIK VE ORMAN ÜRÜNLERİ PR.</t>
  </si>
  <si>
    <t>ORMANCILIK VE ORMAN ÜRÜNLERİ PR. (İÖ)</t>
  </si>
  <si>
    <t>SOSYAL GÜVENLİK PR.</t>
  </si>
  <si>
    <t>SOSYAL GÜVENLİK PR. (İÖ)</t>
  </si>
  <si>
    <t>TAPU VE KADASTRO PR.</t>
  </si>
  <si>
    <t>TAPU VE KADASTRO PR. (İÖ)</t>
  </si>
  <si>
    <t>GÖLHİSAR SAĞLIK HİZMETLERİ MESLEK YÜKSEKOKULU</t>
  </si>
  <si>
    <t>ECZANE HİZMETLERİ PR.</t>
  </si>
  <si>
    <t>ECZANE HİZMETLERİ PR. (İÖ)</t>
  </si>
  <si>
    <t>İŞ VE UĞRAŞI TERAPİSİ PR.</t>
  </si>
  <si>
    <t>OPTİSYENLİK PR.</t>
  </si>
  <si>
    <t>TIBBİ DOKÜMANTASYON VE SEKRETERLİK PR.</t>
  </si>
  <si>
    <t>TIBBİ DOKÜMANTASYON VE SEKRETERLİK PR. (İÖ)</t>
  </si>
  <si>
    <t>SOSYAL BİLİMLER MESLEK YÜKSEKOKULU</t>
  </si>
  <si>
    <t>ADALET PR.</t>
  </si>
  <si>
    <t>BASIM VE YAYIM TEKNOLOJİLERİ PR.</t>
  </si>
  <si>
    <t>BÜRO YÖNETİMİ VE YÖNETİCİ ASİSTANLIĞI PR.</t>
  </si>
  <si>
    <t>ÇAĞRI MERKEZİ HİZMETLERİ PR.</t>
  </si>
  <si>
    <t>ÇAĞRI MERKEZİ HİZMETLERİ PR. (İÖ)</t>
  </si>
  <si>
    <t>SAĞLIK KURUMLARI İŞLETMECİLİĞİ PR.</t>
  </si>
  <si>
    <t>SAĞLIK KURUMLARI İŞLETMECİLİĞİ PR. (İÖ)</t>
  </si>
  <si>
    <t>TEFENNİ MESLEK YÜKSEKOKULU</t>
  </si>
  <si>
    <t>İNSAN KAYNAKLARI YÖNETİMİ PR.</t>
  </si>
  <si>
    <t>NÜFUS VE VATANDAŞLIK PR.</t>
  </si>
  <si>
    <t>TEKNİK BİLİMLER MESLEK YÜKSEKOKULU</t>
  </si>
  <si>
    <t>DOĞALGAZ VE TESİSATI TEKNOLOJİSİ PR.</t>
  </si>
  <si>
    <t>HİBRİD VE ELEKTRİKLİ TAŞITLAR TEKNOLOJİSİ PR.</t>
  </si>
  <si>
    <t>İÇ MEKAN TASARIMI PR.</t>
  </si>
  <si>
    <t>İNŞAAT TEKNOLOJİSİ PR.</t>
  </si>
  <si>
    <t>İNŞAAT TEKNOLOJİSİ PR. (İÖ)</t>
  </si>
  <si>
    <t>KONTROL VE OTOMASYON TEKNOLOJİSİ PR.</t>
  </si>
  <si>
    <t>MAKİNE PR.</t>
  </si>
  <si>
    <t>MEKATRONİK PR.</t>
  </si>
  <si>
    <t>OTOMOTİV TEKNOLOJİSİ PR.</t>
  </si>
  <si>
    <t>YEŞİLOVA İSMAİL AKIN MESLEK YÜKSEKOKULU</t>
  </si>
  <si>
    <t>TURİST REHBERLİĞİ PR.</t>
  </si>
  <si>
    <t>TURİZM VE OTEL İŞLETMECİLİĞİ PR.</t>
  </si>
  <si>
    <t>FAKÜLTE_YO_MYO</t>
  </si>
  <si>
    <t>PROGRAM ADI</t>
  </si>
  <si>
    <t>ÖĞRENİM SÜRESİ</t>
  </si>
  <si>
    <t>BİRİM ID</t>
  </si>
  <si>
    <t>1. Sınıf (II. Yarıyıl)</t>
  </si>
  <si>
    <r>
      <rPr>
        <b/>
        <sz val="10"/>
        <color rgb="FFFF0000"/>
        <rFont val="Calibri"/>
        <family val="2"/>
        <charset val="162"/>
        <scheme val="minor"/>
      </rPr>
      <t>YURT DIŞI</t>
    </r>
    <r>
      <rPr>
        <b/>
        <sz val="10"/>
        <color theme="1"/>
        <rFont val="Calibri"/>
        <family val="2"/>
        <charset val="162"/>
        <scheme val="minor"/>
      </rPr>
      <t xml:space="preserve"> Kurumlararası Kontenjan Talebi</t>
    </r>
  </si>
  <si>
    <r>
      <t xml:space="preserve">Yurtiçi Kurumlararası </t>
    </r>
    <r>
      <rPr>
        <b/>
        <sz val="10"/>
        <color rgb="FFFF0000"/>
        <rFont val="Calibri"/>
        <family val="2"/>
        <charset val="162"/>
        <scheme val="minor"/>
      </rPr>
      <t>İLAVE</t>
    </r>
    <r>
      <rPr>
        <b/>
        <sz val="10"/>
        <color theme="1"/>
        <rFont val="Calibri"/>
        <family val="2"/>
        <charset val="162"/>
        <scheme val="minor"/>
      </rPr>
      <t xml:space="preserve"> Kontenjan Talebi</t>
    </r>
  </si>
  <si>
    <t>Yurtiçi Kurumlararası Kontenjan</t>
  </si>
  <si>
    <t>ORTOPEDİK PROTEZ VE ORTEZ</t>
  </si>
  <si>
    <t>SPOR YÖNETİMİ</t>
  </si>
  <si>
    <t>YURT İÇİ TOPLAM KONTENJAN (KAK+KAİKT)</t>
  </si>
  <si>
    <t>2022 ÖSYS/YKS GENEL KONT.</t>
  </si>
  <si>
    <r>
      <rPr>
        <b/>
        <sz val="12"/>
        <color theme="1"/>
        <rFont val="Calibri"/>
        <family val="2"/>
        <charset val="162"/>
        <scheme val="minor"/>
      </rPr>
      <t>NOT:</t>
    </r>
    <r>
      <rPr>
        <sz val="12"/>
        <color theme="1"/>
        <rFont val="Calibri"/>
        <family val="2"/>
        <charset val="162"/>
        <scheme val="minor"/>
      </rPr>
      <t xml:space="preserve">
* </t>
    </r>
    <r>
      <rPr>
        <b/>
        <u/>
        <sz val="12"/>
        <color theme="1"/>
        <rFont val="Calibri"/>
        <family val="2"/>
        <charset val="162"/>
        <scheme val="minor"/>
      </rPr>
      <t>İlave kontenjan</t>
    </r>
    <r>
      <rPr>
        <sz val="12"/>
        <color theme="1"/>
        <rFont val="Calibri"/>
        <family val="2"/>
        <charset val="162"/>
        <scheme val="minor"/>
      </rPr>
      <t xml:space="preserve"> talepleri fakülte, yüksekokul veya meslek yüksekokullarının ilgili kurulları, geçişin yapılacağı diploma programının giriş yılındaki kontenjanı ile yatay geçiş kontenjanı belirlenen yarıyıla kadar, programdan ilişiği kesilen veya ayrılan öğrenci sayıları ile bu yarıyıl içinde yatay geçiş yoluyla gelmiş olan öğrenci sayıları </t>
    </r>
    <r>
      <rPr>
        <b/>
        <sz val="12"/>
        <color theme="1"/>
        <rFont val="Calibri"/>
        <family val="2"/>
        <charset val="162"/>
        <scheme val="minor"/>
      </rPr>
      <t xml:space="preserve">arasındaki </t>
    </r>
    <r>
      <rPr>
        <b/>
        <u/>
        <sz val="12"/>
        <color theme="1"/>
        <rFont val="Calibri"/>
        <family val="2"/>
        <charset val="162"/>
        <scheme val="minor"/>
      </rPr>
      <t xml:space="preserve">farkı </t>
    </r>
    <r>
      <rPr>
        <b/>
        <sz val="12"/>
        <color theme="1"/>
        <rFont val="Calibri"/>
        <family val="2"/>
        <charset val="162"/>
        <scheme val="minor"/>
      </rPr>
      <t>aşmayacak biçimde</t>
    </r>
    <r>
      <rPr>
        <sz val="12"/>
        <color theme="1"/>
        <rFont val="Calibri"/>
        <family val="2"/>
        <charset val="162"/>
        <scheme val="minor"/>
      </rPr>
      <t xml:space="preserve"> belirleyebilirler.
* </t>
    </r>
    <r>
      <rPr>
        <b/>
        <u/>
        <sz val="12"/>
        <color theme="1"/>
        <rFont val="Calibri"/>
        <family val="2"/>
        <charset val="162"/>
        <scheme val="minor"/>
      </rPr>
      <t>Yurtdışı kontenjan</t>
    </r>
    <r>
      <rPr>
        <sz val="12"/>
        <color theme="1"/>
        <rFont val="Calibri"/>
        <family val="2"/>
        <charset val="162"/>
        <scheme val="minor"/>
      </rPr>
      <t xml:space="preserve"> talepleri </t>
    </r>
    <r>
      <rPr>
        <b/>
        <sz val="12"/>
        <color theme="1"/>
        <rFont val="Calibri"/>
        <family val="2"/>
        <charset val="162"/>
        <scheme val="minor"/>
      </rPr>
      <t xml:space="preserve">yurtiçi toplam kontenjanın </t>
    </r>
    <r>
      <rPr>
        <b/>
        <u/>
        <sz val="12"/>
        <color theme="1"/>
        <rFont val="Calibri"/>
        <family val="2"/>
        <charset val="162"/>
        <scheme val="minor"/>
      </rPr>
      <t>yarısını</t>
    </r>
    <r>
      <rPr>
        <b/>
        <sz val="12"/>
        <color theme="1"/>
        <rFont val="Calibri"/>
        <family val="2"/>
        <charset val="162"/>
        <scheme val="minor"/>
      </rPr>
      <t xml:space="preserve"> aşmayacak</t>
    </r>
    <r>
      <rPr>
        <sz val="12"/>
        <color theme="1"/>
        <rFont val="Calibri"/>
        <family val="2"/>
        <charset val="162"/>
        <scheme val="minor"/>
      </rPr>
      <t xml:space="preserve"> şekilde belirlenmelidir.
* Önlisans diploma programlarının hazırlık sınıfına; </t>
    </r>
    <r>
      <rPr>
        <b/>
        <sz val="12"/>
        <color theme="1"/>
        <rFont val="Calibri"/>
        <family val="2"/>
        <charset val="162"/>
        <scheme val="minor"/>
      </rPr>
      <t>önlisans</t>
    </r>
    <r>
      <rPr>
        <sz val="12"/>
        <color theme="1"/>
        <rFont val="Calibri"/>
        <family val="2"/>
        <charset val="162"/>
        <scheme val="minor"/>
      </rPr>
      <t xml:space="preserve"> diploma programlarının </t>
    </r>
    <r>
      <rPr>
        <b/>
        <sz val="12"/>
        <color theme="1"/>
        <rFont val="Calibri"/>
        <family val="2"/>
        <charset val="162"/>
        <scheme val="minor"/>
      </rPr>
      <t>ilk</t>
    </r>
    <r>
      <rPr>
        <sz val="12"/>
        <color theme="1"/>
        <rFont val="Calibri"/>
        <family val="2"/>
        <charset val="162"/>
        <scheme val="minor"/>
      </rPr>
      <t xml:space="preserve"> yarıyılı ile </t>
    </r>
    <r>
      <rPr>
        <b/>
        <sz val="12"/>
        <color theme="1"/>
        <rFont val="Calibri"/>
        <family val="2"/>
        <charset val="162"/>
        <scheme val="minor"/>
      </rPr>
      <t>son</t>
    </r>
    <r>
      <rPr>
        <sz val="12"/>
        <color theme="1"/>
        <rFont val="Calibri"/>
        <family val="2"/>
        <charset val="162"/>
        <scheme val="minor"/>
      </rPr>
      <t xml:space="preserve"> yarıyılına yatay geçiş yapılamaz.
* 2022 YKS de öğrenci almış ise genel kontenjan alınır, 2022 YKS de öğrenci almadı ise kontenjan </t>
    </r>
    <r>
      <rPr>
        <b/>
        <sz val="12"/>
        <color theme="1"/>
        <rFont val="Calibri"/>
        <family val="2"/>
        <charset val="162"/>
        <scheme val="minor"/>
      </rPr>
      <t>sıfır</t>
    </r>
    <r>
      <rPr>
        <sz val="12"/>
        <color theme="1"/>
        <rFont val="Calibri"/>
        <family val="2"/>
        <charset val="162"/>
        <scheme val="minor"/>
      </rPr>
      <t xml:space="preserve"> alınır ve yatay geçiş </t>
    </r>
    <r>
      <rPr>
        <b/>
        <sz val="12"/>
        <color theme="1"/>
        <rFont val="Calibri"/>
        <family val="2"/>
        <charset val="162"/>
        <scheme val="minor"/>
      </rPr>
      <t xml:space="preserve">asgari </t>
    </r>
    <r>
      <rPr>
        <sz val="12"/>
        <color theme="1"/>
        <rFont val="Calibri"/>
        <family val="2"/>
        <charset val="162"/>
        <scheme val="minor"/>
      </rPr>
      <t xml:space="preserve">kontenjanı belirlenir ve talepler listenin sonuna eklenir.
* </t>
    </r>
    <r>
      <rPr>
        <b/>
        <sz val="12"/>
        <color theme="1"/>
        <rFont val="Calibri"/>
        <family val="2"/>
        <charset val="162"/>
        <scheme val="minor"/>
      </rPr>
      <t>Toplam öğrenci sayısı &gt; 0</t>
    </r>
    <r>
      <rPr>
        <sz val="12"/>
        <color theme="1"/>
        <rFont val="Calibri"/>
        <family val="2"/>
        <charset val="162"/>
        <scheme val="minor"/>
      </rPr>
      <t xml:space="preserve"> olan programlar için yatay geçiş kontenjanı istenebilir ve talepler listeye eklenebilir.</t>
    </r>
  </si>
  <si>
    <r>
      <t xml:space="preserve">BURDUR MEHMET AKİF ERSOY ÜNİVERSİTESİ  
ÖNLİSANS DİPLOMA PROGRAMLARI 2022-2023 EĞİTİM-ÖĞRETİM YILI BAHAR YARIYILI
KURUMLARARASI </t>
    </r>
    <r>
      <rPr>
        <b/>
        <sz val="12"/>
        <color rgb="FFFF0000"/>
        <rFont val="Calibri"/>
        <family val="2"/>
        <charset val="162"/>
        <scheme val="minor"/>
      </rPr>
      <t>YURT İÇİ İLAVE</t>
    </r>
    <r>
      <rPr>
        <b/>
        <sz val="12"/>
        <color theme="1"/>
        <rFont val="Calibri"/>
        <family val="2"/>
        <charset val="162"/>
        <scheme val="minor"/>
      </rPr>
      <t xml:space="preserve"> VE </t>
    </r>
    <r>
      <rPr>
        <b/>
        <sz val="12"/>
        <color rgb="FFFF0000"/>
        <rFont val="Calibri"/>
        <family val="2"/>
        <charset val="162"/>
        <scheme val="minor"/>
      </rPr>
      <t>YURT DIŞI</t>
    </r>
    <r>
      <rPr>
        <b/>
        <sz val="12"/>
        <color theme="1"/>
        <rFont val="Calibri"/>
        <family val="2"/>
        <charset val="162"/>
        <scheme val="minor"/>
      </rPr>
      <t xml:space="preserve"> YATAY GEÇİŞ KONTENJANLARI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</si>
</sst>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sz val="12"/>
      <color rgb="FFFF0000"/>
      <name val="Calibri"/>
      <family val="2"/>
      <charset val="162"/>
      <scheme val="minor"/>
    </font>
    <font>
      <b/>
      <u/>
      <sz val="12"/>
      <color theme="1"/>
      <name val="Calibri"/>
      <family val="2"/>
      <charset val="162"/>
      <scheme val="minor"/>
    </font>
    <font>
      <b/>
      <sz val="10"/>
      <color theme="1"/>
      <name val="Calibri"/>
      <family val="2"/>
      <charset val="162"/>
      <scheme val="minor"/>
    </font>
    <font>
      <b/>
      <sz val="10"/>
      <color rgb="FFFF0000"/>
      <name val="Calibri"/>
      <family val="2"/>
      <charset val="162"/>
      <scheme val="minor"/>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1">
    <xf numFmtId="0" fontId="0" fillId="0" borderId="0" xfId="0" applyNumberFormat="1"/>
    <xf numFmtId="0" fontId="2" fillId="0" borderId="0" xfId="0" applyNumberFormat="1" applyFont="1" applyAlignment="1">
      <alignment horizontal="center" vertical="center"/>
    </xf>
    <xf numFmtId="0" fontId="1" fillId="0" borderId="0" xfId="0" applyNumberFormat="1" applyFont="1" applyAlignment="1">
      <alignment vertical="center"/>
    </xf>
    <xf numFmtId="0" fontId="1" fillId="0" borderId="0" xfId="0" applyNumberFormat="1" applyFont="1" applyAlignment="1">
      <alignment horizontal="center" vertical="center"/>
    </xf>
    <xf numFmtId="0" fontId="2" fillId="0" borderId="0" xfId="0" applyNumberFormat="1" applyFont="1" applyAlignment="1">
      <alignment horizontal="center" vertical="center"/>
    </xf>
    <xf numFmtId="0" fontId="5" fillId="3"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7" fillId="0" borderId="0" xfId="0" applyNumberFormat="1" applyFont="1" applyAlignment="1">
      <alignment horizontal="center" vertical="center" wrapText="1"/>
    </xf>
    <xf numFmtId="0" fontId="7" fillId="2" borderId="2"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0" fillId="0" borderId="1" xfId="0" applyNumberFormat="1" applyFill="1" applyBorder="1" applyAlignment="1">
      <alignment vertical="center"/>
    </xf>
    <xf numFmtId="0" fontId="0" fillId="0" borderId="1" xfId="0" applyNumberFormat="1" applyFill="1" applyBorder="1" applyAlignment="1">
      <alignment horizontal="center" vertical="center"/>
    </xf>
    <xf numFmtId="0" fontId="0" fillId="3" borderId="1" xfId="0" applyNumberFormat="1" applyFill="1" applyBorder="1" applyAlignment="1">
      <alignment vertical="center"/>
    </xf>
    <xf numFmtId="0" fontId="0" fillId="3" borderId="1" xfId="0" applyNumberFormat="1" applyFill="1" applyBorder="1" applyAlignment="1">
      <alignment horizontal="center" vertical="center"/>
    </xf>
    <xf numFmtId="0" fontId="3" fillId="0" borderId="0" xfId="0" applyNumberFormat="1" applyFont="1" applyAlignment="1">
      <alignment horizontal="center" vertical="center" wrapText="1"/>
    </xf>
    <xf numFmtId="0" fontId="3" fillId="0" borderId="0" xfId="0" applyNumberFormat="1" applyFont="1" applyAlignment="1">
      <alignment horizontal="center" vertical="center"/>
    </xf>
    <xf numFmtId="0" fontId="4" fillId="0" borderId="16" xfId="0" applyNumberFormat="1" applyFont="1" applyBorder="1" applyAlignment="1">
      <alignment horizontal="left" vertical="center" wrapText="1"/>
    </xf>
    <xf numFmtId="0" fontId="4" fillId="0" borderId="17" xfId="0" applyNumberFormat="1" applyFont="1" applyBorder="1" applyAlignment="1">
      <alignment horizontal="left" vertical="center"/>
    </xf>
    <xf numFmtId="0" fontId="4" fillId="0" borderId="18" xfId="0" applyNumberFormat="1" applyFont="1" applyBorder="1" applyAlignment="1">
      <alignment horizontal="left" vertical="center"/>
    </xf>
    <xf numFmtId="0" fontId="3" fillId="2" borderId="10" xfId="0" applyNumberFormat="1" applyFont="1" applyFill="1" applyBorder="1" applyAlignment="1">
      <alignment horizontal="center" vertical="center" textRotation="90" wrapText="1"/>
    </xf>
    <xf numFmtId="0" fontId="3" fillId="2" borderId="9" xfId="0" applyNumberFormat="1" applyFont="1" applyFill="1" applyBorder="1" applyAlignment="1">
      <alignment horizontal="center" vertical="center" textRotation="90" wrapText="1"/>
    </xf>
    <xf numFmtId="0" fontId="3" fillId="2" borderId="11"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11" xfId="0" applyNumberFormat="1" applyFont="1" applyFill="1" applyBorder="1" applyAlignment="1">
      <alignment horizontal="center" vertical="center" textRotation="90" wrapText="1"/>
    </xf>
    <xf numFmtId="0" fontId="3" fillId="2" borderId="7" xfId="0" applyNumberFormat="1" applyFont="1" applyFill="1" applyBorder="1" applyAlignment="1">
      <alignment horizontal="center" vertical="center" textRotation="90" wrapText="1"/>
    </xf>
    <xf numFmtId="0" fontId="2" fillId="2" borderId="15"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0" fontId="3" fillId="2" borderId="12" xfId="0" applyNumberFormat="1" applyFont="1" applyFill="1" applyBorder="1" applyAlignment="1">
      <alignment horizontal="center" vertical="center" wrapText="1"/>
    </xf>
    <xf numFmtId="0" fontId="3" fillId="2" borderId="13" xfId="0" applyNumberFormat="1" applyFont="1" applyFill="1" applyBorder="1" applyAlignment="1">
      <alignment horizontal="center" vertical="center" wrapText="1"/>
    </xf>
    <xf numFmtId="0" fontId="3" fillId="2" borderId="14"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
  <sheetViews>
    <sheetView tabSelected="1" zoomScale="85" zoomScaleNormal="85" workbookViewId="0">
      <pane ySplit="1" topLeftCell="A26" activePane="bottomLeft" state="frozen"/>
      <selection pane="bottomLeft" activeCell="H41" sqref="H41:H49"/>
    </sheetView>
  </sheetViews>
  <sheetFormatPr defaultRowHeight="15" x14ac:dyDescent="0.25"/>
  <cols>
    <col min="1" max="1" width="8.75" style="2" bestFit="1" customWidth="1"/>
    <col min="2" max="3" width="36.625" style="2" customWidth="1"/>
    <col min="4" max="4" width="4.625" style="3" customWidth="1"/>
    <col min="5" max="6" width="10.625" style="1" customWidth="1"/>
    <col min="7" max="7" width="10.625" style="3" customWidth="1"/>
    <col min="8" max="9" width="10.625" style="4" customWidth="1"/>
    <col min="10" max="16384" width="9" style="2"/>
  </cols>
  <sheetData>
    <row r="1" spans="1:9" ht="54.75" customHeight="1" thickBot="1" x14ac:dyDescent="0.3">
      <c r="A1" s="25" t="s">
        <v>111</v>
      </c>
      <c r="B1" s="26"/>
      <c r="C1" s="26"/>
      <c r="D1" s="26"/>
      <c r="E1" s="26"/>
      <c r="F1" s="26"/>
      <c r="G1" s="26"/>
      <c r="H1" s="26"/>
      <c r="I1" s="26"/>
    </row>
    <row r="2" spans="1:9" ht="150" customHeight="1" thickBot="1" x14ac:dyDescent="0.3">
      <c r="A2" s="27" t="s">
        <v>110</v>
      </c>
      <c r="B2" s="28"/>
      <c r="C2" s="28"/>
      <c r="D2" s="28"/>
      <c r="E2" s="28"/>
      <c r="F2" s="28"/>
      <c r="G2" s="28"/>
      <c r="H2" s="28"/>
      <c r="I2" s="29"/>
    </row>
    <row r="3" spans="1:9" s="17" customFormat="1" ht="30" customHeight="1" x14ac:dyDescent="0.25">
      <c r="A3" s="30" t="s">
        <v>101</v>
      </c>
      <c r="B3" s="32" t="s">
        <v>98</v>
      </c>
      <c r="C3" s="32" t="s">
        <v>99</v>
      </c>
      <c r="D3" s="34" t="s">
        <v>100</v>
      </c>
      <c r="E3" s="36" t="s">
        <v>109</v>
      </c>
      <c r="F3" s="38" t="s">
        <v>102</v>
      </c>
      <c r="G3" s="39"/>
      <c r="H3" s="39"/>
      <c r="I3" s="40"/>
    </row>
    <row r="4" spans="1:9" s="17" customFormat="1" ht="90" customHeight="1" x14ac:dyDescent="0.25">
      <c r="A4" s="31"/>
      <c r="B4" s="33"/>
      <c r="C4" s="33"/>
      <c r="D4" s="35"/>
      <c r="E4" s="37"/>
      <c r="F4" s="18" t="s">
        <v>105</v>
      </c>
      <c r="G4" s="19" t="s">
        <v>104</v>
      </c>
      <c r="H4" s="19" t="s">
        <v>108</v>
      </c>
      <c r="I4" s="20" t="s">
        <v>103</v>
      </c>
    </row>
    <row r="5" spans="1:9" ht="21.95" customHeight="1" x14ac:dyDescent="0.25">
      <c r="A5" s="21">
        <v>355341</v>
      </c>
      <c r="B5" s="21" t="s">
        <v>3</v>
      </c>
      <c r="C5" s="21" t="s">
        <v>4</v>
      </c>
      <c r="D5" s="22">
        <v>2</v>
      </c>
      <c r="E5" s="22">
        <v>50</v>
      </c>
      <c r="F5" s="11">
        <v>2</v>
      </c>
      <c r="G5" s="15">
        <v>2</v>
      </c>
      <c r="H5" s="8">
        <f>SUM(F5:G5)</f>
        <v>4</v>
      </c>
      <c r="I5" s="6">
        <v>2</v>
      </c>
    </row>
    <row r="6" spans="1:9" ht="21.95" customHeight="1" x14ac:dyDescent="0.25">
      <c r="A6" s="21">
        <v>355358</v>
      </c>
      <c r="B6" s="21" t="s">
        <v>3</v>
      </c>
      <c r="C6" s="21" t="s">
        <v>5</v>
      </c>
      <c r="D6" s="22">
        <v>2</v>
      </c>
      <c r="E6" s="22">
        <v>50</v>
      </c>
      <c r="F6" s="11">
        <v>2</v>
      </c>
      <c r="G6" s="15">
        <v>2</v>
      </c>
      <c r="H6" s="8">
        <f t="shared" ref="H6:H23" si="0">SUM(F6:G6)</f>
        <v>4</v>
      </c>
      <c r="I6" s="6">
        <v>2</v>
      </c>
    </row>
    <row r="7" spans="1:9" ht="21.95" customHeight="1" x14ac:dyDescent="0.25">
      <c r="A7" s="21">
        <v>417953</v>
      </c>
      <c r="B7" s="21" t="s">
        <v>3</v>
      </c>
      <c r="C7" s="21" t="s">
        <v>6</v>
      </c>
      <c r="D7" s="22">
        <v>2</v>
      </c>
      <c r="E7" s="22">
        <v>51</v>
      </c>
      <c r="F7" s="11">
        <v>3</v>
      </c>
      <c r="G7" s="15">
        <v>2</v>
      </c>
      <c r="H7" s="8">
        <f t="shared" si="0"/>
        <v>5</v>
      </c>
      <c r="I7" s="6">
        <v>2</v>
      </c>
    </row>
    <row r="8" spans="1:9" ht="21.95" customHeight="1" x14ac:dyDescent="0.25">
      <c r="A8" s="21">
        <v>409557</v>
      </c>
      <c r="B8" s="21" t="s">
        <v>3</v>
      </c>
      <c r="C8" s="21" t="s">
        <v>7</v>
      </c>
      <c r="D8" s="22">
        <v>2</v>
      </c>
      <c r="E8" s="22">
        <v>40</v>
      </c>
      <c r="F8" s="11">
        <v>2</v>
      </c>
      <c r="G8" s="15">
        <v>2</v>
      </c>
      <c r="H8" s="8">
        <f t="shared" si="0"/>
        <v>4</v>
      </c>
      <c r="I8" s="6">
        <v>2</v>
      </c>
    </row>
    <row r="9" spans="1:9" ht="21.95" customHeight="1" x14ac:dyDescent="0.25">
      <c r="A9" s="21">
        <v>355343</v>
      </c>
      <c r="B9" s="21" t="s">
        <v>3</v>
      </c>
      <c r="C9" s="21" t="s">
        <v>1</v>
      </c>
      <c r="D9" s="22">
        <v>2</v>
      </c>
      <c r="E9" s="22">
        <v>40</v>
      </c>
      <c r="F9" s="11">
        <v>2</v>
      </c>
      <c r="G9" s="15">
        <v>2</v>
      </c>
      <c r="H9" s="8">
        <f t="shared" si="0"/>
        <v>4</v>
      </c>
      <c r="I9" s="6">
        <v>2</v>
      </c>
    </row>
    <row r="10" spans="1:9" ht="21.95" customHeight="1" x14ac:dyDescent="0.25">
      <c r="A10" s="21">
        <v>355368</v>
      </c>
      <c r="B10" s="21" t="s">
        <v>3</v>
      </c>
      <c r="C10" s="21" t="s">
        <v>8</v>
      </c>
      <c r="D10" s="22">
        <v>2</v>
      </c>
      <c r="E10" s="22">
        <v>60</v>
      </c>
      <c r="F10" s="11">
        <v>3</v>
      </c>
      <c r="G10" s="15">
        <v>3</v>
      </c>
      <c r="H10" s="8">
        <f t="shared" si="0"/>
        <v>6</v>
      </c>
      <c r="I10" s="6">
        <v>3</v>
      </c>
    </row>
    <row r="11" spans="1:9" ht="21.95" customHeight="1" x14ac:dyDescent="0.25">
      <c r="A11" s="23">
        <v>356167</v>
      </c>
      <c r="B11" s="23" t="s">
        <v>9</v>
      </c>
      <c r="C11" s="23" t="s">
        <v>10</v>
      </c>
      <c r="D11" s="24">
        <v>2</v>
      </c>
      <c r="E11" s="24">
        <v>50</v>
      </c>
      <c r="F11" s="9">
        <v>2</v>
      </c>
      <c r="G11" s="14">
        <v>1</v>
      </c>
      <c r="H11" s="10">
        <f t="shared" si="0"/>
        <v>3</v>
      </c>
      <c r="I11" s="5">
        <v>1</v>
      </c>
    </row>
    <row r="12" spans="1:9" ht="21.95" customHeight="1" x14ac:dyDescent="0.25">
      <c r="A12" s="23">
        <v>356166</v>
      </c>
      <c r="B12" s="23" t="s">
        <v>9</v>
      </c>
      <c r="C12" s="23" t="s">
        <v>11</v>
      </c>
      <c r="D12" s="24">
        <v>2</v>
      </c>
      <c r="E12" s="24">
        <v>40</v>
      </c>
      <c r="F12" s="9">
        <v>2</v>
      </c>
      <c r="G12" s="14">
        <v>1</v>
      </c>
      <c r="H12" s="10">
        <f t="shared" si="0"/>
        <v>3</v>
      </c>
      <c r="I12" s="5">
        <v>1</v>
      </c>
    </row>
    <row r="13" spans="1:9" ht="21.95" customHeight="1" x14ac:dyDescent="0.25">
      <c r="A13" s="21">
        <v>355534</v>
      </c>
      <c r="B13" s="21" t="s">
        <v>12</v>
      </c>
      <c r="C13" s="21" t="s">
        <v>13</v>
      </c>
      <c r="D13" s="22">
        <v>2</v>
      </c>
      <c r="E13" s="22">
        <v>40</v>
      </c>
      <c r="F13" s="11">
        <v>2</v>
      </c>
      <c r="G13" s="15">
        <v>0</v>
      </c>
      <c r="H13" s="8">
        <f t="shared" si="0"/>
        <v>2</v>
      </c>
      <c r="I13" s="6">
        <v>0</v>
      </c>
    </row>
    <row r="14" spans="1:9" ht="21.95" customHeight="1" x14ac:dyDescent="0.25">
      <c r="A14" s="21">
        <v>355569</v>
      </c>
      <c r="B14" s="21" t="s">
        <v>12</v>
      </c>
      <c r="C14" s="21" t="s">
        <v>14</v>
      </c>
      <c r="D14" s="22">
        <v>2</v>
      </c>
      <c r="E14" s="22">
        <v>25</v>
      </c>
      <c r="F14" s="11">
        <v>2</v>
      </c>
      <c r="G14" s="15">
        <v>0</v>
      </c>
      <c r="H14" s="8">
        <f t="shared" si="0"/>
        <v>2</v>
      </c>
      <c r="I14" s="6">
        <v>0</v>
      </c>
    </row>
    <row r="15" spans="1:9" ht="21.95" customHeight="1" x14ac:dyDescent="0.25">
      <c r="A15" s="21">
        <v>383936</v>
      </c>
      <c r="B15" s="21" t="s">
        <v>12</v>
      </c>
      <c r="C15" s="21" t="s">
        <v>15</v>
      </c>
      <c r="D15" s="22">
        <v>2</v>
      </c>
      <c r="E15" s="22">
        <v>53</v>
      </c>
      <c r="F15" s="11">
        <v>3</v>
      </c>
      <c r="G15" s="15">
        <v>0</v>
      </c>
      <c r="H15" s="8">
        <f t="shared" si="0"/>
        <v>3</v>
      </c>
      <c r="I15" s="6">
        <v>0</v>
      </c>
    </row>
    <row r="16" spans="1:9" ht="21.95" customHeight="1" x14ac:dyDescent="0.25">
      <c r="A16" s="21">
        <v>355539</v>
      </c>
      <c r="B16" s="21" t="s">
        <v>12</v>
      </c>
      <c r="C16" s="21" t="s">
        <v>16</v>
      </c>
      <c r="D16" s="22">
        <v>2</v>
      </c>
      <c r="E16" s="22">
        <v>50</v>
      </c>
      <c r="F16" s="11">
        <v>2</v>
      </c>
      <c r="G16" s="15">
        <v>0</v>
      </c>
      <c r="H16" s="8">
        <f t="shared" si="0"/>
        <v>2</v>
      </c>
      <c r="I16" s="6">
        <v>0</v>
      </c>
    </row>
    <row r="17" spans="1:9" ht="21.95" customHeight="1" x14ac:dyDescent="0.25">
      <c r="A17" s="21">
        <v>355541</v>
      </c>
      <c r="B17" s="21" t="s">
        <v>12</v>
      </c>
      <c r="C17" s="21" t="s">
        <v>17</v>
      </c>
      <c r="D17" s="22">
        <v>2</v>
      </c>
      <c r="E17" s="22">
        <v>50</v>
      </c>
      <c r="F17" s="11">
        <v>2</v>
      </c>
      <c r="G17" s="15">
        <v>0</v>
      </c>
      <c r="H17" s="8">
        <f t="shared" si="0"/>
        <v>2</v>
      </c>
      <c r="I17" s="6">
        <v>0</v>
      </c>
    </row>
    <row r="18" spans="1:9" ht="21.95" customHeight="1" x14ac:dyDescent="0.25">
      <c r="A18" s="21">
        <v>355564</v>
      </c>
      <c r="B18" s="21" t="s">
        <v>12</v>
      </c>
      <c r="C18" s="21" t="s">
        <v>18</v>
      </c>
      <c r="D18" s="22">
        <v>2</v>
      </c>
      <c r="E18" s="22">
        <v>30</v>
      </c>
      <c r="F18" s="11">
        <v>2</v>
      </c>
      <c r="G18" s="15">
        <v>0</v>
      </c>
      <c r="H18" s="8">
        <f t="shared" si="0"/>
        <v>2</v>
      </c>
      <c r="I18" s="6">
        <v>0</v>
      </c>
    </row>
    <row r="19" spans="1:9" ht="21.95" customHeight="1" x14ac:dyDescent="0.25">
      <c r="A19" s="21">
        <v>382221</v>
      </c>
      <c r="B19" s="21" t="s">
        <v>12</v>
      </c>
      <c r="C19" s="21" t="s">
        <v>19</v>
      </c>
      <c r="D19" s="22">
        <v>2</v>
      </c>
      <c r="E19" s="22">
        <v>50</v>
      </c>
      <c r="F19" s="11">
        <v>2</v>
      </c>
      <c r="G19" s="15">
        <v>0</v>
      </c>
      <c r="H19" s="8">
        <f t="shared" si="0"/>
        <v>2</v>
      </c>
      <c r="I19" s="6">
        <v>0</v>
      </c>
    </row>
    <row r="20" spans="1:9" ht="21.95" customHeight="1" x14ac:dyDescent="0.25">
      <c r="A20" s="21">
        <v>355558</v>
      </c>
      <c r="B20" s="21" t="s">
        <v>12</v>
      </c>
      <c r="C20" s="21" t="s">
        <v>20</v>
      </c>
      <c r="D20" s="22">
        <v>2</v>
      </c>
      <c r="E20" s="22">
        <v>80</v>
      </c>
      <c r="F20" s="11">
        <v>3</v>
      </c>
      <c r="G20" s="15">
        <v>0</v>
      </c>
      <c r="H20" s="8">
        <f t="shared" si="0"/>
        <v>3</v>
      </c>
      <c r="I20" s="6">
        <v>0</v>
      </c>
    </row>
    <row r="21" spans="1:9" ht="21.95" customHeight="1" x14ac:dyDescent="0.25">
      <c r="A21" s="21">
        <v>355559</v>
      </c>
      <c r="B21" s="21" t="s">
        <v>12</v>
      </c>
      <c r="C21" s="21" t="s">
        <v>21</v>
      </c>
      <c r="D21" s="22">
        <v>2</v>
      </c>
      <c r="E21" s="22">
        <v>60</v>
      </c>
      <c r="F21" s="11">
        <v>3</v>
      </c>
      <c r="G21" s="15">
        <v>0</v>
      </c>
      <c r="H21" s="8">
        <f t="shared" si="0"/>
        <v>3</v>
      </c>
      <c r="I21" s="6">
        <v>0</v>
      </c>
    </row>
    <row r="22" spans="1:9" ht="21.95" customHeight="1" x14ac:dyDescent="0.25">
      <c r="A22" s="21">
        <v>355560</v>
      </c>
      <c r="B22" s="21" t="s">
        <v>12</v>
      </c>
      <c r="C22" s="21" t="s">
        <v>22</v>
      </c>
      <c r="D22" s="22">
        <v>2</v>
      </c>
      <c r="E22" s="22">
        <v>30</v>
      </c>
      <c r="F22" s="11">
        <v>2</v>
      </c>
      <c r="G22" s="15">
        <v>0</v>
      </c>
      <c r="H22" s="8">
        <f t="shared" si="0"/>
        <v>2</v>
      </c>
      <c r="I22" s="6">
        <v>0</v>
      </c>
    </row>
    <row r="23" spans="1:9" ht="21.95" customHeight="1" x14ac:dyDescent="0.25">
      <c r="A23" s="21">
        <v>355552</v>
      </c>
      <c r="B23" s="21" t="s">
        <v>12</v>
      </c>
      <c r="C23" s="21" t="s">
        <v>23</v>
      </c>
      <c r="D23" s="22">
        <v>2</v>
      </c>
      <c r="E23" s="22">
        <v>60</v>
      </c>
      <c r="F23" s="11">
        <v>3</v>
      </c>
      <c r="G23" s="15">
        <v>0</v>
      </c>
      <c r="H23" s="8">
        <f t="shared" si="0"/>
        <v>3</v>
      </c>
      <c r="I23" s="6">
        <v>0</v>
      </c>
    </row>
    <row r="24" spans="1:9" ht="21.95" customHeight="1" x14ac:dyDescent="0.25">
      <c r="A24" s="23">
        <v>355457</v>
      </c>
      <c r="B24" s="23" t="s">
        <v>24</v>
      </c>
      <c r="C24" s="23" t="s">
        <v>2</v>
      </c>
      <c r="D24" s="24">
        <v>2</v>
      </c>
      <c r="E24" s="24">
        <v>80</v>
      </c>
      <c r="F24" s="9">
        <v>3</v>
      </c>
      <c r="G24" s="14">
        <v>1</v>
      </c>
      <c r="H24" s="10">
        <f>SUM(F24:G24)</f>
        <v>4</v>
      </c>
      <c r="I24" s="5">
        <v>1</v>
      </c>
    </row>
    <row r="25" spans="1:9" ht="21.95" customHeight="1" x14ac:dyDescent="0.25">
      <c r="A25" s="23">
        <v>355458</v>
      </c>
      <c r="B25" s="23" t="s">
        <v>24</v>
      </c>
      <c r="C25" s="23" t="s">
        <v>25</v>
      </c>
      <c r="D25" s="24">
        <v>2</v>
      </c>
      <c r="E25" s="24">
        <v>60</v>
      </c>
      <c r="F25" s="9">
        <v>3</v>
      </c>
      <c r="G25" s="14">
        <v>1</v>
      </c>
      <c r="H25" s="10">
        <f t="shared" ref="H25:H40" si="1">SUM(F25:G25)</f>
        <v>4</v>
      </c>
      <c r="I25" s="5">
        <v>1</v>
      </c>
    </row>
    <row r="26" spans="1:9" ht="21.95" customHeight="1" x14ac:dyDescent="0.25">
      <c r="A26" s="23">
        <v>355440</v>
      </c>
      <c r="B26" s="23" t="s">
        <v>24</v>
      </c>
      <c r="C26" s="23" t="s">
        <v>26</v>
      </c>
      <c r="D26" s="24">
        <v>2</v>
      </c>
      <c r="E26" s="24">
        <v>35</v>
      </c>
      <c r="F26" s="9">
        <v>2</v>
      </c>
      <c r="G26" s="14">
        <v>2</v>
      </c>
      <c r="H26" s="10">
        <f t="shared" si="1"/>
        <v>4</v>
      </c>
      <c r="I26" s="5">
        <v>1</v>
      </c>
    </row>
    <row r="27" spans="1:9" ht="21.95" customHeight="1" x14ac:dyDescent="0.25">
      <c r="A27" s="23">
        <v>355444</v>
      </c>
      <c r="B27" s="23" t="s">
        <v>24</v>
      </c>
      <c r="C27" s="23" t="s">
        <v>0</v>
      </c>
      <c r="D27" s="24">
        <v>2</v>
      </c>
      <c r="E27" s="24">
        <v>50</v>
      </c>
      <c r="F27" s="9">
        <v>2</v>
      </c>
      <c r="G27" s="14">
        <v>2</v>
      </c>
      <c r="H27" s="10">
        <f t="shared" si="1"/>
        <v>4</v>
      </c>
      <c r="I27" s="5">
        <v>1</v>
      </c>
    </row>
    <row r="28" spans="1:9" ht="21.95" customHeight="1" x14ac:dyDescent="0.25">
      <c r="A28" s="23">
        <v>355447</v>
      </c>
      <c r="B28" s="23" t="s">
        <v>24</v>
      </c>
      <c r="C28" s="23" t="s">
        <v>27</v>
      </c>
      <c r="D28" s="24">
        <v>2</v>
      </c>
      <c r="E28" s="24">
        <v>40</v>
      </c>
      <c r="F28" s="9">
        <v>2</v>
      </c>
      <c r="G28" s="14">
        <v>2</v>
      </c>
      <c r="H28" s="10">
        <f t="shared" si="1"/>
        <v>4</v>
      </c>
      <c r="I28" s="5">
        <v>1</v>
      </c>
    </row>
    <row r="29" spans="1:9" ht="21.95" customHeight="1" x14ac:dyDescent="0.25">
      <c r="A29" s="23">
        <v>355449</v>
      </c>
      <c r="B29" s="23" t="s">
        <v>24</v>
      </c>
      <c r="C29" s="23" t="s">
        <v>28</v>
      </c>
      <c r="D29" s="24">
        <v>2</v>
      </c>
      <c r="E29" s="24">
        <v>50</v>
      </c>
      <c r="F29" s="9">
        <v>2</v>
      </c>
      <c r="G29" s="14">
        <v>2</v>
      </c>
      <c r="H29" s="10">
        <f t="shared" si="1"/>
        <v>4</v>
      </c>
      <c r="I29" s="5">
        <v>1</v>
      </c>
    </row>
    <row r="30" spans="1:9" ht="21.95" customHeight="1" x14ac:dyDescent="0.25">
      <c r="A30" s="23">
        <v>355454</v>
      </c>
      <c r="B30" s="23" t="s">
        <v>24</v>
      </c>
      <c r="C30" s="23" t="s">
        <v>29</v>
      </c>
      <c r="D30" s="24">
        <v>2</v>
      </c>
      <c r="E30" s="24">
        <v>45</v>
      </c>
      <c r="F30" s="9">
        <v>2</v>
      </c>
      <c r="G30" s="14">
        <v>2</v>
      </c>
      <c r="H30" s="10">
        <f t="shared" si="1"/>
        <v>4</v>
      </c>
      <c r="I30" s="5">
        <v>2</v>
      </c>
    </row>
    <row r="31" spans="1:9" ht="21.95" customHeight="1" x14ac:dyDescent="0.25">
      <c r="A31" s="23">
        <v>355470</v>
      </c>
      <c r="B31" s="23" t="s">
        <v>24</v>
      </c>
      <c r="C31" s="23" t="s">
        <v>30</v>
      </c>
      <c r="D31" s="24">
        <v>2</v>
      </c>
      <c r="E31" s="24">
        <v>40</v>
      </c>
      <c r="F31" s="9">
        <v>2</v>
      </c>
      <c r="G31" s="14">
        <v>2</v>
      </c>
      <c r="H31" s="10">
        <f t="shared" si="1"/>
        <v>4</v>
      </c>
      <c r="I31" s="5">
        <v>1</v>
      </c>
    </row>
    <row r="32" spans="1:9" ht="21.95" customHeight="1" x14ac:dyDescent="0.25">
      <c r="A32" s="23">
        <v>392102</v>
      </c>
      <c r="B32" s="23" t="s">
        <v>24</v>
      </c>
      <c r="C32" s="23" t="s">
        <v>31</v>
      </c>
      <c r="D32" s="24">
        <v>2</v>
      </c>
      <c r="E32" s="24">
        <v>40</v>
      </c>
      <c r="F32" s="9">
        <v>2</v>
      </c>
      <c r="G32" s="14">
        <v>2</v>
      </c>
      <c r="H32" s="10">
        <f t="shared" si="1"/>
        <v>4</v>
      </c>
      <c r="I32" s="5">
        <v>1</v>
      </c>
    </row>
    <row r="33" spans="1:9" ht="21.95" customHeight="1" x14ac:dyDescent="0.25">
      <c r="A33" s="23">
        <v>418187</v>
      </c>
      <c r="B33" s="23" t="s">
        <v>24</v>
      </c>
      <c r="C33" s="23" t="s">
        <v>32</v>
      </c>
      <c r="D33" s="24">
        <v>2</v>
      </c>
      <c r="E33" s="24">
        <v>40</v>
      </c>
      <c r="F33" s="9">
        <v>2</v>
      </c>
      <c r="G33" s="14">
        <v>2</v>
      </c>
      <c r="H33" s="10">
        <f t="shared" si="1"/>
        <v>4</v>
      </c>
      <c r="I33" s="5">
        <v>1</v>
      </c>
    </row>
    <row r="34" spans="1:9" ht="21.95" customHeight="1" x14ac:dyDescent="0.25">
      <c r="A34" s="21">
        <v>356249</v>
      </c>
      <c r="B34" s="21" t="s">
        <v>33</v>
      </c>
      <c r="C34" s="21" t="s">
        <v>34</v>
      </c>
      <c r="D34" s="22">
        <v>2</v>
      </c>
      <c r="E34" s="22">
        <v>50</v>
      </c>
      <c r="F34" s="11">
        <v>2</v>
      </c>
      <c r="G34" s="15">
        <v>0</v>
      </c>
      <c r="H34" s="8">
        <f t="shared" si="1"/>
        <v>2</v>
      </c>
      <c r="I34" s="6">
        <v>0</v>
      </c>
    </row>
    <row r="35" spans="1:9" ht="21.95" customHeight="1" x14ac:dyDescent="0.25">
      <c r="A35" s="21">
        <v>356258</v>
      </c>
      <c r="B35" s="21" t="s">
        <v>33</v>
      </c>
      <c r="C35" s="21" t="s">
        <v>35</v>
      </c>
      <c r="D35" s="22">
        <v>2</v>
      </c>
      <c r="E35" s="22">
        <v>40</v>
      </c>
      <c r="F35" s="11">
        <v>2</v>
      </c>
      <c r="G35" s="15">
        <v>2</v>
      </c>
      <c r="H35" s="8">
        <f t="shared" si="1"/>
        <v>4</v>
      </c>
      <c r="I35" s="6">
        <v>2</v>
      </c>
    </row>
    <row r="36" spans="1:9" ht="21.95" customHeight="1" x14ac:dyDescent="0.25">
      <c r="A36" s="21">
        <v>356261</v>
      </c>
      <c r="B36" s="21" t="s">
        <v>33</v>
      </c>
      <c r="C36" s="21" t="s">
        <v>36</v>
      </c>
      <c r="D36" s="22">
        <v>2</v>
      </c>
      <c r="E36" s="22">
        <v>40</v>
      </c>
      <c r="F36" s="11">
        <v>2</v>
      </c>
      <c r="G36" s="15">
        <v>2</v>
      </c>
      <c r="H36" s="8">
        <f t="shared" si="1"/>
        <v>4</v>
      </c>
      <c r="I36" s="6">
        <v>2</v>
      </c>
    </row>
    <row r="37" spans="1:9" ht="21.95" customHeight="1" x14ac:dyDescent="0.25">
      <c r="A37" s="21">
        <v>356246</v>
      </c>
      <c r="B37" s="21" t="s">
        <v>33</v>
      </c>
      <c r="C37" s="21" t="s">
        <v>37</v>
      </c>
      <c r="D37" s="22">
        <v>2</v>
      </c>
      <c r="E37" s="22">
        <v>40</v>
      </c>
      <c r="F37" s="11">
        <v>2</v>
      </c>
      <c r="G37" s="15">
        <v>2</v>
      </c>
      <c r="H37" s="8">
        <f t="shared" si="1"/>
        <v>4</v>
      </c>
      <c r="I37" s="6">
        <v>2</v>
      </c>
    </row>
    <row r="38" spans="1:9" ht="21.95" customHeight="1" x14ac:dyDescent="0.25">
      <c r="A38" s="21">
        <v>356255</v>
      </c>
      <c r="B38" s="21" t="s">
        <v>33</v>
      </c>
      <c r="C38" s="21" t="s">
        <v>38</v>
      </c>
      <c r="D38" s="22">
        <v>2</v>
      </c>
      <c r="E38" s="22">
        <v>50</v>
      </c>
      <c r="F38" s="11">
        <v>2</v>
      </c>
      <c r="G38" s="15">
        <v>2</v>
      </c>
      <c r="H38" s="8">
        <f t="shared" si="1"/>
        <v>4</v>
      </c>
      <c r="I38" s="6">
        <v>2</v>
      </c>
    </row>
    <row r="39" spans="1:9" ht="21.95" customHeight="1" x14ac:dyDescent="0.25">
      <c r="A39" s="21">
        <v>356260</v>
      </c>
      <c r="B39" s="21" t="s">
        <v>33</v>
      </c>
      <c r="C39" s="21" t="s">
        <v>39</v>
      </c>
      <c r="D39" s="22">
        <v>2</v>
      </c>
      <c r="E39" s="22">
        <v>30</v>
      </c>
      <c r="F39" s="11">
        <v>2</v>
      </c>
      <c r="G39" s="15">
        <v>2</v>
      </c>
      <c r="H39" s="8">
        <f t="shared" si="1"/>
        <v>4</v>
      </c>
      <c r="I39" s="6">
        <v>2</v>
      </c>
    </row>
    <row r="40" spans="1:9" ht="21.95" customHeight="1" x14ac:dyDescent="0.25">
      <c r="A40" s="21">
        <v>356247</v>
      </c>
      <c r="B40" s="21" t="s">
        <v>33</v>
      </c>
      <c r="C40" s="21" t="s">
        <v>40</v>
      </c>
      <c r="D40" s="22">
        <v>2</v>
      </c>
      <c r="E40" s="22">
        <v>29</v>
      </c>
      <c r="F40" s="11">
        <v>2</v>
      </c>
      <c r="G40" s="15">
        <v>2</v>
      </c>
      <c r="H40" s="8">
        <f t="shared" si="1"/>
        <v>4</v>
      </c>
      <c r="I40" s="6">
        <v>2</v>
      </c>
    </row>
    <row r="41" spans="1:9" ht="21.95" customHeight="1" x14ac:dyDescent="0.25">
      <c r="A41" s="23">
        <v>356156</v>
      </c>
      <c r="B41" s="23" t="s">
        <v>41</v>
      </c>
      <c r="C41" s="23" t="s">
        <v>42</v>
      </c>
      <c r="D41" s="24">
        <v>2</v>
      </c>
      <c r="E41" s="24">
        <v>50</v>
      </c>
      <c r="F41" s="9">
        <v>2</v>
      </c>
      <c r="G41" s="14">
        <v>3</v>
      </c>
      <c r="H41" s="10">
        <f>SUM(F41:G41)</f>
        <v>5</v>
      </c>
      <c r="I41" s="5">
        <v>2</v>
      </c>
    </row>
    <row r="42" spans="1:9" ht="21.95" customHeight="1" x14ac:dyDescent="0.25">
      <c r="A42" s="23">
        <v>356150</v>
      </c>
      <c r="B42" s="23" t="s">
        <v>41</v>
      </c>
      <c r="C42" s="23" t="s">
        <v>43</v>
      </c>
      <c r="D42" s="24">
        <v>2</v>
      </c>
      <c r="E42" s="24">
        <v>50</v>
      </c>
      <c r="F42" s="9">
        <v>2</v>
      </c>
      <c r="G42" s="14">
        <v>2</v>
      </c>
      <c r="H42" s="10">
        <f t="shared" ref="H42:H49" si="2">SUM(F42:G42)</f>
        <v>4</v>
      </c>
      <c r="I42" s="5">
        <v>2</v>
      </c>
    </row>
    <row r="43" spans="1:9" ht="21.95" customHeight="1" x14ac:dyDescent="0.25">
      <c r="A43" s="23">
        <v>356149</v>
      </c>
      <c r="B43" s="23" t="s">
        <v>41</v>
      </c>
      <c r="C43" s="23" t="s">
        <v>44</v>
      </c>
      <c r="D43" s="24">
        <v>2</v>
      </c>
      <c r="E43" s="24">
        <v>60</v>
      </c>
      <c r="F43" s="9">
        <v>3</v>
      </c>
      <c r="G43" s="14">
        <v>2</v>
      </c>
      <c r="H43" s="10">
        <f t="shared" si="2"/>
        <v>5</v>
      </c>
      <c r="I43" s="5">
        <v>2</v>
      </c>
    </row>
    <row r="44" spans="1:9" ht="21.95" customHeight="1" x14ac:dyDescent="0.25">
      <c r="A44" s="23">
        <v>356151</v>
      </c>
      <c r="B44" s="23" t="s">
        <v>41</v>
      </c>
      <c r="C44" s="23" t="s">
        <v>45</v>
      </c>
      <c r="D44" s="24">
        <v>2</v>
      </c>
      <c r="E44" s="24">
        <v>50</v>
      </c>
      <c r="F44" s="9">
        <v>2</v>
      </c>
      <c r="G44" s="14">
        <v>2</v>
      </c>
      <c r="H44" s="10">
        <f t="shared" si="2"/>
        <v>4</v>
      </c>
      <c r="I44" s="5">
        <v>2</v>
      </c>
    </row>
    <row r="45" spans="1:9" ht="21.95" customHeight="1" x14ac:dyDescent="0.25">
      <c r="A45" s="23">
        <v>356153</v>
      </c>
      <c r="B45" s="23" t="s">
        <v>41</v>
      </c>
      <c r="C45" s="23" t="s">
        <v>46</v>
      </c>
      <c r="D45" s="24">
        <v>2</v>
      </c>
      <c r="E45" s="24">
        <v>60</v>
      </c>
      <c r="F45" s="9">
        <v>3</v>
      </c>
      <c r="G45" s="14">
        <v>3</v>
      </c>
      <c r="H45" s="10">
        <f t="shared" si="2"/>
        <v>6</v>
      </c>
      <c r="I45" s="5">
        <v>3</v>
      </c>
    </row>
    <row r="46" spans="1:9" ht="21.95" customHeight="1" x14ac:dyDescent="0.25">
      <c r="A46" s="23">
        <v>356154</v>
      </c>
      <c r="B46" s="23" t="s">
        <v>41</v>
      </c>
      <c r="C46" s="23" t="s">
        <v>47</v>
      </c>
      <c r="D46" s="24">
        <v>2</v>
      </c>
      <c r="E46" s="24">
        <v>50</v>
      </c>
      <c r="F46" s="9">
        <v>2</v>
      </c>
      <c r="G46" s="14">
        <v>3</v>
      </c>
      <c r="H46" s="10">
        <f t="shared" si="2"/>
        <v>5</v>
      </c>
      <c r="I46" s="5">
        <v>2</v>
      </c>
    </row>
    <row r="47" spans="1:9" ht="21.95" customHeight="1" x14ac:dyDescent="0.25">
      <c r="A47" s="23">
        <v>356146</v>
      </c>
      <c r="B47" s="23" t="s">
        <v>41</v>
      </c>
      <c r="C47" s="23" t="s">
        <v>48</v>
      </c>
      <c r="D47" s="24">
        <v>2</v>
      </c>
      <c r="E47" s="24">
        <v>70</v>
      </c>
      <c r="F47" s="9">
        <v>3</v>
      </c>
      <c r="G47" s="14">
        <v>3</v>
      </c>
      <c r="H47" s="10">
        <f t="shared" si="2"/>
        <v>6</v>
      </c>
      <c r="I47" s="5">
        <v>3</v>
      </c>
    </row>
    <row r="48" spans="1:9" ht="21.95" customHeight="1" x14ac:dyDescent="0.25">
      <c r="A48" s="23">
        <v>356147</v>
      </c>
      <c r="B48" s="23" t="s">
        <v>41</v>
      </c>
      <c r="C48" s="23" t="s">
        <v>49</v>
      </c>
      <c r="D48" s="24">
        <v>2</v>
      </c>
      <c r="E48" s="24">
        <v>60</v>
      </c>
      <c r="F48" s="9">
        <v>3</v>
      </c>
      <c r="G48" s="14">
        <v>3</v>
      </c>
      <c r="H48" s="10">
        <f t="shared" si="2"/>
        <v>6</v>
      </c>
      <c r="I48" s="5">
        <v>3</v>
      </c>
    </row>
    <row r="49" spans="1:9" ht="21.95" customHeight="1" x14ac:dyDescent="0.25">
      <c r="A49" s="23">
        <v>423277</v>
      </c>
      <c r="B49" s="23" t="s">
        <v>41</v>
      </c>
      <c r="C49" s="23" t="s">
        <v>106</v>
      </c>
      <c r="D49" s="24">
        <v>2</v>
      </c>
      <c r="E49" s="24">
        <v>30</v>
      </c>
      <c r="F49" s="9">
        <v>2</v>
      </c>
      <c r="G49" s="14">
        <v>2</v>
      </c>
      <c r="H49" s="10">
        <f t="shared" si="2"/>
        <v>4</v>
      </c>
      <c r="I49" s="5">
        <v>2</v>
      </c>
    </row>
    <row r="50" spans="1:9" ht="21.95" customHeight="1" x14ac:dyDescent="0.25">
      <c r="A50" s="21">
        <v>355959</v>
      </c>
      <c r="B50" s="21" t="s">
        <v>50</v>
      </c>
      <c r="C50" s="21" t="s">
        <v>51</v>
      </c>
      <c r="D50" s="22">
        <v>2</v>
      </c>
      <c r="E50" s="22">
        <v>50</v>
      </c>
      <c r="F50" s="11">
        <v>2</v>
      </c>
      <c r="G50" s="15">
        <v>2</v>
      </c>
      <c r="H50" s="8">
        <f>SUM(F50:G50)</f>
        <v>4</v>
      </c>
      <c r="I50" s="6">
        <v>0</v>
      </c>
    </row>
    <row r="51" spans="1:9" ht="21.95" customHeight="1" x14ac:dyDescent="0.25">
      <c r="A51" s="21">
        <v>355960</v>
      </c>
      <c r="B51" s="21" t="s">
        <v>50</v>
      </c>
      <c r="C51" s="21" t="s">
        <v>52</v>
      </c>
      <c r="D51" s="22">
        <v>2</v>
      </c>
      <c r="E51" s="22">
        <v>40</v>
      </c>
      <c r="F51" s="11">
        <v>2</v>
      </c>
      <c r="G51" s="15">
        <v>2</v>
      </c>
      <c r="H51" s="8">
        <f t="shared" ref="H51:H77" si="3">SUM(F51:G51)</f>
        <v>4</v>
      </c>
      <c r="I51" s="6">
        <v>0</v>
      </c>
    </row>
    <row r="52" spans="1:9" ht="21.95" customHeight="1" x14ac:dyDescent="0.25">
      <c r="A52" s="21">
        <v>355953</v>
      </c>
      <c r="B52" s="21" t="s">
        <v>50</v>
      </c>
      <c r="C52" s="21" t="s">
        <v>53</v>
      </c>
      <c r="D52" s="22">
        <v>2</v>
      </c>
      <c r="E52" s="22">
        <v>70</v>
      </c>
      <c r="F52" s="11">
        <v>3</v>
      </c>
      <c r="G52" s="15">
        <v>3</v>
      </c>
      <c r="H52" s="8">
        <f t="shared" si="3"/>
        <v>6</v>
      </c>
      <c r="I52" s="6">
        <v>0</v>
      </c>
    </row>
    <row r="53" spans="1:9" ht="21.95" customHeight="1" x14ac:dyDescent="0.25">
      <c r="A53" s="21">
        <v>355954</v>
      </c>
      <c r="B53" s="21" t="s">
        <v>50</v>
      </c>
      <c r="C53" s="21" t="s">
        <v>54</v>
      </c>
      <c r="D53" s="22">
        <v>2</v>
      </c>
      <c r="E53" s="22">
        <v>65</v>
      </c>
      <c r="F53" s="11">
        <v>3</v>
      </c>
      <c r="G53" s="15">
        <v>3</v>
      </c>
      <c r="H53" s="8">
        <f t="shared" si="3"/>
        <v>6</v>
      </c>
      <c r="I53" s="6">
        <v>0</v>
      </c>
    </row>
    <row r="54" spans="1:9" ht="21.95" customHeight="1" x14ac:dyDescent="0.25">
      <c r="A54" s="21">
        <v>355962</v>
      </c>
      <c r="B54" s="21" t="s">
        <v>50</v>
      </c>
      <c r="C54" s="21" t="s">
        <v>55</v>
      </c>
      <c r="D54" s="22">
        <v>2</v>
      </c>
      <c r="E54" s="22">
        <v>60</v>
      </c>
      <c r="F54" s="11">
        <v>3</v>
      </c>
      <c r="G54" s="15">
        <v>3</v>
      </c>
      <c r="H54" s="8">
        <f t="shared" si="3"/>
        <v>6</v>
      </c>
      <c r="I54" s="6">
        <v>0</v>
      </c>
    </row>
    <row r="55" spans="1:9" ht="21.95" customHeight="1" x14ac:dyDescent="0.25">
      <c r="A55" s="23">
        <v>355506</v>
      </c>
      <c r="B55" s="23" t="s">
        <v>56</v>
      </c>
      <c r="C55" s="23" t="s">
        <v>4</v>
      </c>
      <c r="D55" s="24">
        <v>2</v>
      </c>
      <c r="E55" s="24">
        <v>55</v>
      </c>
      <c r="F55" s="9">
        <v>3</v>
      </c>
      <c r="G55" s="14">
        <v>0</v>
      </c>
      <c r="H55" s="10">
        <f t="shared" si="3"/>
        <v>3</v>
      </c>
      <c r="I55" s="5">
        <v>0</v>
      </c>
    </row>
    <row r="56" spans="1:9" ht="21.95" customHeight="1" x14ac:dyDescent="0.25">
      <c r="A56" s="23">
        <v>355495</v>
      </c>
      <c r="B56" s="23" t="s">
        <v>56</v>
      </c>
      <c r="C56" s="23" t="s">
        <v>5</v>
      </c>
      <c r="D56" s="24">
        <v>2</v>
      </c>
      <c r="E56" s="24">
        <v>60</v>
      </c>
      <c r="F56" s="9">
        <v>3</v>
      </c>
      <c r="G56" s="14">
        <v>0</v>
      </c>
      <c r="H56" s="10">
        <f t="shared" si="3"/>
        <v>3</v>
      </c>
      <c r="I56" s="5">
        <v>0</v>
      </c>
    </row>
    <row r="57" spans="1:9" ht="21.95" customHeight="1" x14ac:dyDescent="0.25">
      <c r="A57" s="23">
        <v>355501</v>
      </c>
      <c r="B57" s="23" t="s">
        <v>56</v>
      </c>
      <c r="C57" s="23" t="s">
        <v>57</v>
      </c>
      <c r="D57" s="24">
        <v>2</v>
      </c>
      <c r="E57" s="24">
        <v>40</v>
      </c>
      <c r="F57" s="9">
        <v>2</v>
      </c>
      <c r="G57" s="14">
        <v>0</v>
      </c>
      <c r="H57" s="10">
        <f t="shared" si="3"/>
        <v>2</v>
      </c>
      <c r="I57" s="5">
        <v>0</v>
      </c>
    </row>
    <row r="58" spans="1:9" ht="21.95" customHeight="1" x14ac:dyDescent="0.25">
      <c r="A58" s="23">
        <v>355512</v>
      </c>
      <c r="B58" s="23" t="s">
        <v>56</v>
      </c>
      <c r="C58" s="23" t="s">
        <v>58</v>
      </c>
      <c r="D58" s="24">
        <v>2</v>
      </c>
      <c r="E58" s="24">
        <v>50</v>
      </c>
      <c r="F58" s="9">
        <v>2</v>
      </c>
      <c r="G58" s="14">
        <v>0</v>
      </c>
      <c r="H58" s="10">
        <f t="shared" si="3"/>
        <v>2</v>
      </c>
      <c r="I58" s="5">
        <v>0</v>
      </c>
    </row>
    <row r="59" spans="1:9" ht="21.95" customHeight="1" x14ac:dyDescent="0.25">
      <c r="A59" s="23">
        <v>355498</v>
      </c>
      <c r="B59" s="23" t="s">
        <v>56</v>
      </c>
      <c r="C59" s="23" t="s">
        <v>59</v>
      </c>
      <c r="D59" s="24">
        <v>2</v>
      </c>
      <c r="E59" s="24">
        <v>40</v>
      </c>
      <c r="F59" s="9">
        <v>2</v>
      </c>
      <c r="G59" s="14">
        <v>0</v>
      </c>
      <c r="H59" s="10">
        <f t="shared" si="3"/>
        <v>2</v>
      </c>
      <c r="I59" s="5">
        <v>0</v>
      </c>
    </row>
    <row r="60" spans="1:9" ht="21.95" customHeight="1" x14ac:dyDescent="0.25">
      <c r="A60" s="23">
        <v>355507</v>
      </c>
      <c r="B60" s="23" t="s">
        <v>56</v>
      </c>
      <c r="C60" s="23" t="s">
        <v>1</v>
      </c>
      <c r="D60" s="24">
        <v>2</v>
      </c>
      <c r="E60" s="24">
        <v>60</v>
      </c>
      <c r="F60" s="9">
        <v>3</v>
      </c>
      <c r="G60" s="14">
        <v>0</v>
      </c>
      <c r="H60" s="10">
        <f t="shared" si="3"/>
        <v>3</v>
      </c>
      <c r="I60" s="5">
        <v>0</v>
      </c>
    </row>
    <row r="61" spans="1:9" ht="21.95" customHeight="1" x14ac:dyDescent="0.25">
      <c r="A61" s="23">
        <v>355511</v>
      </c>
      <c r="B61" s="23" t="s">
        <v>56</v>
      </c>
      <c r="C61" s="23" t="s">
        <v>60</v>
      </c>
      <c r="D61" s="24">
        <v>2</v>
      </c>
      <c r="E61" s="24">
        <v>50</v>
      </c>
      <c r="F61" s="9">
        <v>2</v>
      </c>
      <c r="G61" s="14">
        <v>0</v>
      </c>
      <c r="H61" s="10">
        <f t="shared" si="3"/>
        <v>2</v>
      </c>
      <c r="I61" s="5">
        <v>0</v>
      </c>
    </row>
    <row r="62" spans="1:9" ht="21.95" customHeight="1" x14ac:dyDescent="0.25">
      <c r="A62" s="23">
        <v>355517</v>
      </c>
      <c r="B62" s="23" t="s">
        <v>56</v>
      </c>
      <c r="C62" s="23" t="s">
        <v>61</v>
      </c>
      <c r="D62" s="24">
        <v>2</v>
      </c>
      <c r="E62" s="24">
        <v>50</v>
      </c>
      <c r="F62" s="9">
        <v>2</v>
      </c>
      <c r="G62" s="14">
        <v>0</v>
      </c>
      <c r="H62" s="10">
        <f t="shared" si="3"/>
        <v>2</v>
      </c>
      <c r="I62" s="5">
        <v>0</v>
      </c>
    </row>
    <row r="63" spans="1:9" ht="21.95" customHeight="1" x14ac:dyDescent="0.25">
      <c r="A63" s="23">
        <v>355518</v>
      </c>
      <c r="B63" s="23" t="s">
        <v>56</v>
      </c>
      <c r="C63" s="23" t="s">
        <v>62</v>
      </c>
      <c r="D63" s="24">
        <v>2</v>
      </c>
      <c r="E63" s="24">
        <v>50</v>
      </c>
      <c r="F63" s="9">
        <v>2</v>
      </c>
      <c r="G63" s="14">
        <v>0</v>
      </c>
      <c r="H63" s="10">
        <f t="shared" si="3"/>
        <v>2</v>
      </c>
      <c r="I63" s="5">
        <v>0</v>
      </c>
    </row>
    <row r="64" spans="1:9" ht="21.95" customHeight="1" x14ac:dyDescent="0.25">
      <c r="A64" s="23">
        <v>355521</v>
      </c>
      <c r="B64" s="23" t="s">
        <v>56</v>
      </c>
      <c r="C64" s="23" t="s">
        <v>63</v>
      </c>
      <c r="D64" s="24">
        <v>2</v>
      </c>
      <c r="E64" s="24">
        <v>60</v>
      </c>
      <c r="F64" s="9">
        <v>3</v>
      </c>
      <c r="G64" s="14">
        <v>0</v>
      </c>
      <c r="H64" s="10">
        <f t="shared" si="3"/>
        <v>3</v>
      </c>
      <c r="I64" s="5">
        <v>0</v>
      </c>
    </row>
    <row r="65" spans="1:9" ht="21.95" customHeight="1" x14ac:dyDescent="0.25">
      <c r="A65" s="23">
        <v>355522</v>
      </c>
      <c r="B65" s="23" t="s">
        <v>56</v>
      </c>
      <c r="C65" s="23" t="s">
        <v>64</v>
      </c>
      <c r="D65" s="24">
        <v>2</v>
      </c>
      <c r="E65" s="24">
        <v>60</v>
      </c>
      <c r="F65" s="9">
        <v>3</v>
      </c>
      <c r="G65" s="14">
        <v>0</v>
      </c>
      <c r="H65" s="10">
        <f t="shared" si="3"/>
        <v>3</v>
      </c>
      <c r="I65" s="5">
        <v>0</v>
      </c>
    </row>
    <row r="66" spans="1:9" ht="21.95" customHeight="1" x14ac:dyDescent="0.25">
      <c r="A66" s="23">
        <v>355514</v>
      </c>
      <c r="B66" s="23" t="s">
        <v>56</v>
      </c>
      <c r="C66" s="23" t="s">
        <v>65</v>
      </c>
      <c r="D66" s="24">
        <v>2</v>
      </c>
      <c r="E66" s="24">
        <v>50</v>
      </c>
      <c r="F66" s="9">
        <v>2</v>
      </c>
      <c r="G66" s="14">
        <v>0</v>
      </c>
      <c r="H66" s="10">
        <f t="shared" si="3"/>
        <v>2</v>
      </c>
      <c r="I66" s="5">
        <v>0</v>
      </c>
    </row>
    <row r="67" spans="1:9" ht="21.95" customHeight="1" x14ac:dyDescent="0.25">
      <c r="A67" s="23">
        <v>355515</v>
      </c>
      <c r="B67" s="23" t="s">
        <v>56</v>
      </c>
      <c r="C67" s="23" t="s">
        <v>66</v>
      </c>
      <c r="D67" s="24">
        <v>2</v>
      </c>
      <c r="E67" s="24">
        <v>50</v>
      </c>
      <c r="F67" s="9">
        <v>2</v>
      </c>
      <c r="G67" s="14">
        <v>0</v>
      </c>
      <c r="H67" s="10">
        <f t="shared" si="3"/>
        <v>2</v>
      </c>
      <c r="I67" s="5">
        <v>0</v>
      </c>
    </row>
    <row r="68" spans="1:9" ht="21.95" customHeight="1" x14ac:dyDescent="0.25">
      <c r="A68" s="21">
        <v>355727</v>
      </c>
      <c r="B68" s="21" t="s">
        <v>67</v>
      </c>
      <c r="C68" s="21" t="s">
        <v>2</v>
      </c>
      <c r="D68" s="22">
        <v>2</v>
      </c>
      <c r="E68" s="22">
        <v>70</v>
      </c>
      <c r="F68" s="11">
        <v>3</v>
      </c>
      <c r="G68" s="15">
        <v>5</v>
      </c>
      <c r="H68" s="8">
        <f t="shared" si="3"/>
        <v>8</v>
      </c>
      <c r="I68" s="6">
        <v>3</v>
      </c>
    </row>
    <row r="69" spans="1:9" ht="21.95" customHeight="1" x14ac:dyDescent="0.25">
      <c r="A69" s="21">
        <v>355728</v>
      </c>
      <c r="B69" s="21" t="s">
        <v>67</v>
      </c>
      <c r="C69" s="21" t="s">
        <v>25</v>
      </c>
      <c r="D69" s="22">
        <v>2</v>
      </c>
      <c r="E69" s="22">
        <v>60</v>
      </c>
      <c r="F69" s="11">
        <v>3</v>
      </c>
      <c r="G69" s="15">
        <v>5</v>
      </c>
      <c r="H69" s="8">
        <f t="shared" si="3"/>
        <v>8</v>
      </c>
      <c r="I69" s="6">
        <v>3</v>
      </c>
    </row>
    <row r="70" spans="1:9" ht="21.95" customHeight="1" x14ac:dyDescent="0.25">
      <c r="A70" s="21">
        <v>355730</v>
      </c>
      <c r="B70" s="21" t="s">
        <v>67</v>
      </c>
      <c r="C70" s="21" t="s">
        <v>68</v>
      </c>
      <c r="D70" s="22">
        <v>2</v>
      </c>
      <c r="E70" s="22">
        <v>70</v>
      </c>
      <c r="F70" s="11">
        <v>3</v>
      </c>
      <c r="G70" s="15">
        <v>5</v>
      </c>
      <c r="H70" s="8">
        <f t="shared" si="3"/>
        <v>8</v>
      </c>
      <c r="I70" s="6">
        <v>3</v>
      </c>
    </row>
    <row r="71" spans="1:9" ht="21.95" customHeight="1" x14ac:dyDescent="0.25">
      <c r="A71" s="21">
        <v>355731</v>
      </c>
      <c r="B71" s="21" t="s">
        <v>67</v>
      </c>
      <c r="C71" s="21" t="s">
        <v>69</v>
      </c>
      <c r="D71" s="22">
        <v>2</v>
      </c>
      <c r="E71" s="22">
        <v>60</v>
      </c>
      <c r="F71" s="11">
        <v>3</v>
      </c>
      <c r="G71" s="15">
        <v>5</v>
      </c>
      <c r="H71" s="8">
        <f t="shared" si="3"/>
        <v>8</v>
      </c>
      <c r="I71" s="6">
        <v>3</v>
      </c>
    </row>
    <row r="72" spans="1:9" ht="21.95" customHeight="1" x14ac:dyDescent="0.25">
      <c r="A72" s="21">
        <v>355733</v>
      </c>
      <c r="B72" s="21" t="s">
        <v>67</v>
      </c>
      <c r="C72" s="21" t="s">
        <v>48</v>
      </c>
      <c r="D72" s="22">
        <v>2</v>
      </c>
      <c r="E72" s="22">
        <v>60</v>
      </c>
      <c r="F72" s="11">
        <v>3</v>
      </c>
      <c r="G72" s="15">
        <v>5</v>
      </c>
      <c r="H72" s="8">
        <f t="shared" si="3"/>
        <v>8</v>
      </c>
      <c r="I72" s="6">
        <v>3</v>
      </c>
    </row>
    <row r="73" spans="1:9" ht="21.95" customHeight="1" x14ac:dyDescent="0.25">
      <c r="A73" s="21">
        <v>355738</v>
      </c>
      <c r="B73" s="21" t="s">
        <v>67</v>
      </c>
      <c r="C73" s="21" t="s">
        <v>49</v>
      </c>
      <c r="D73" s="22">
        <v>2</v>
      </c>
      <c r="E73" s="22">
        <v>50</v>
      </c>
      <c r="F73" s="11">
        <v>2</v>
      </c>
      <c r="G73" s="15">
        <v>3</v>
      </c>
      <c r="H73" s="8">
        <f t="shared" si="3"/>
        <v>5</v>
      </c>
      <c r="I73" s="6">
        <v>2</v>
      </c>
    </row>
    <row r="74" spans="1:9" ht="21.95" customHeight="1" x14ac:dyDescent="0.25">
      <c r="A74" s="21">
        <v>355740</v>
      </c>
      <c r="B74" s="21" t="s">
        <v>67</v>
      </c>
      <c r="C74" s="21" t="s">
        <v>70</v>
      </c>
      <c r="D74" s="22">
        <v>2</v>
      </c>
      <c r="E74" s="22">
        <v>50</v>
      </c>
      <c r="F74" s="11">
        <v>2</v>
      </c>
      <c r="G74" s="15">
        <v>3</v>
      </c>
      <c r="H74" s="8">
        <f t="shared" si="3"/>
        <v>5</v>
      </c>
      <c r="I74" s="6">
        <v>3</v>
      </c>
    </row>
    <row r="75" spans="1:9" ht="21.95" customHeight="1" x14ac:dyDescent="0.25">
      <c r="A75" s="21">
        <v>355737</v>
      </c>
      <c r="B75" s="21" t="s">
        <v>67</v>
      </c>
      <c r="C75" s="21" t="s">
        <v>71</v>
      </c>
      <c r="D75" s="22">
        <v>2</v>
      </c>
      <c r="E75" s="22">
        <v>40</v>
      </c>
      <c r="F75" s="11">
        <v>2</v>
      </c>
      <c r="G75" s="15">
        <v>3</v>
      </c>
      <c r="H75" s="8">
        <f t="shared" si="3"/>
        <v>5</v>
      </c>
      <c r="I75" s="6">
        <v>3</v>
      </c>
    </row>
    <row r="76" spans="1:9" ht="21.95" customHeight="1" x14ac:dyDescent="0.25">
      <c r="A76" s="21">
        <v>355734</v>
      </c>
      <c r="B76" s="21" t="s">
        <v>67</v>
      </c>
      <c r="C76" s="21" t="s">
        <v>72</v>
      </c>
      <c r="D76" s="22">
        <v>2</v>
      </c>
      <c r="E76" s="22">
        <v>60</v>
      </c>
      <c r="F76" s="11">
        <v>3</v>
      </c>
      <c r="G76" s="15">
        <v>5</v>
      </c>
      <c r="H76" s="8">
        <f t="shared" si="3"/>
        <v>8</v>
      </c>
      <c r="I76" s="6">
        <v>3</v>
      </c>
    </row>
    <row r="77" spans="1:9" ht="21.95" customHeight="1" x14ac:dyDescent="0.25">
      <c r="A77" s="21">
        <v>355735</v>
      </c>
      <c r="B77" s="21" t="s">
        <v>67</v>
      </c>
      <c r="C77" s="21" t="s">
        <v>73</v>
      </c>
      <c r="D77" s="22">
        <v>2</v>
      </c>
      <c r="E77" s="22">
        <v>50</v>
      </c>
      <c r="F77" s="11">
        <v>2</v>
      </c>
      <c r="G77" s="15">
        <v>4</v>
      </c>
      <c r="H77" s="8">
        <f t="shared" si="3"/>
        <v>6</v>
      </c>
      <c r="I77" s="6">
        <v>3</v>
      </c>
    </row>
    <row r="78" spans="1:9" ht="21.95" customHeight="1" x14ac:dyDescent="0.25">
      <c r="A78" s="23">
        <v>356039</v>
      </c>
      <c r="B78" s="23" t="s">
        <v>74</v>
      </c>
      <c r="C78" s="23" t="s">
        <v>75</v>
      </c>
      <c r="D78" s="24">
        <v>2</v>
      </c>
      <c r="E78" s="24">
        <v>60</v>
      </c>
      <c r="F78" s="9">
        <v>3</v>
      </c>
      <c r="G78" s="14">
        <v>2</v>
      </c>
      <c r="H78" s="10">
        <f>SUM(F78:G78)</f>
        <v>5</v>
      </c>
      <c r="I78" s="5">
        <v>0</v>
      </c>
    </row>
    <row r="79" spans="1:9" ht="21.95" customHeight="1" x14ac:dyDescent="0.25">
      <c r="A79" s="23">
        <v>417747</v>
      </c>
      <c r="B79" s="23" t="s">
        <v>74</v>
      </c>
      <c r="C79" s="23" t="s">
        <v>76</v>
      </c>
      <c r="D79" s="24">
        <v>2</v>
      </c>
      <c r="E79" s="24">
        <v>55</v>
      </c>
      <c r="F79" s="9">
        <v>3</v>
      </c>
      <c r="G79" s="14">
        <v>4</v>
      </c>
      <c r="H79" s="10">
        <f t="shared" ref="H79:H101" si="4">SUM(F79:G79)</f>
        <v>7</v>
      </c>
      <c r="I79" s="5">
        <v>0</v>
      </c>
    </row>
    <row r="80" spans="1:9" ht="21.95" customHeight="1" x14ac:dyDescent="0.25">
      <c r="A80" s="23">
        <v>356016</v>
      </c>
      <c r="B80" s="23" t="s">
        <v>74</v>
      </c>
      <c r="C80" s="23" t="s">
        <v>77</v>
      </c>
      <c r="D80" s="24">
        <v>2</v>
      </c>
      <c r="E80" s="24">
        <v>70</v>
      </c>
      <c r="F80" s="9">
        <v>3</v>
      </c>
      <c r="G80" s="14">
        <v>3</v>
      </c>
      <c r="H80" s="10">
        <f t="shared" si="4"/>
        <v>6</v>
      </c>
      <c r="I80" s="5">
        <v>1</v>
      </c>
    </row>
    <row r="81" spans="1:9" ht="21.95" customHeight="1" x14ac:dyDescent="0.25">
      <c r="A81" s="23">
        <v>356018</v>
      </c>
      <c r="B81" s="23" t="s">
        <v>74</v>
      </c>
      <c r="C81" s="23" t="s">
        <v>78</v>
      </c>
      <c r="D81" s="24">
        <v>2</v>
      </c>
      <c r="E81" s="24">
        <v>70</v>
      </c>
      <c r="F81" s="9">
        <v>3</v>
      </c>
      <c r="G81" s="14">
        <v>3</v>
      </c>
      <c r="H81" s="10">
        <f t="shared" si="4"/>
        <v>6</v>
      </c>
      <c r="I81" s="5">
        <v>1</v>
      </c>
    </row>
    <row r="82" spans="1:9" ht="21.95" customHeight="1" x14ac:dyDescent="0.25">
      <c r="A82" s="23">
        <v>356019</v>
      </c>
      <c r="B82" s="23" t="s">
        <v>74</v>
      </c>
      <c r="C82" s="23" t="s">
        <v>79</v>
      </c>
      <c r="D82" s="24">
        <v>2</v>
      </c>
      <c r="E82" s="24">
        <v>35</v>
      </c>
      <c r="F82" s="9">
        <v>2</v>
      </c>
      <c r="G82" s="14">
        <v>1</v>
      </c>
      <c r="H82" s="10">
        <f t="shared" si="4"/>
        <v>3</v>
      </c>
      <c r="I82" s="5">
        <v>1</v>
      </c>
    </row>
    <row r="83" spans="1:9" ht="21.95" customHeight="1" x14ac:dyDescent="0.25">
      <c r="A83" s="23">
        <v>356027</v>
      </c>
      <c r="B83" s="23" t="s">
        <v>74</v>
      </c>
      <c r="C83" s="23" t="s">
        <v>29</v>
      </c>
      <c r="D83" s="24">
        <v>2</v>
      </c>
      <c r="E83" s="24">
        <v>60</v>
      </c>
      <c r="F83" s="9">
        <v>3</v>
      </c>
      <c r="G83" s="14">
        <v>3</v>
      </c>
      <c r="H83" s="10">
        <f t="shared" si="4"/>
        <v>6</v>
      </c>
      <c r="I83" s="5">
        <v>1</v>
      </c>
    </row>
    <row r="84" spans="1:9" ht="21.95" customHeight="1" x14ac:dyDescent="0.25">
      <c r="A84" s="23">
        <v>356024</v>
      </c>
      <c r="B84" s="23" t="s">
        <v>74</v>
      </c>
      <c r="C84" s="23" t="s">
        <v>80</v>
      </c>
      <c r="D84" s="24">
        <v>2</v>
      </c>
      <c r="E84" s="24">
        <v>70</v>
      </c>
      <c r="F84" s="9">
        <v>3</v>
      </c>
      <c r="G84" s="14">
        <v>4</v>
      </c>
      <c r="H84" s="10">
        <f t="shared" si="4"/>
        <v>7</v>
      </c>
      <c r="I84" s="5">
        <v>1</v>
      </c>
    </row>
    <row r="85" spans="1:9" ht="21.95" customHeight="1" x14ac:dyDescent="0.25">
      <c r="A85" s="23">
        <v>356025</v>
      </c>
      <c r="B85" s="23" t="s">
        <v>74</v>
      </c>
      <c r="C85" s="23" t="s">
        <v>81</v>
      </c>
      <c r="D85" s="24">
        <v>2</v>
      </c>
      <c r="E85" s="24">
        <v>60</v>
      </c>
      <c r="F85" s="9">
        <v>3</v>
      </c>
      <c r="G85" s="14">
        <v>4</v>
      </c>
      <c r="H85" s="10">
        <f t="shared" si="4"/>
        <v>7</v>
      </c>
      <c r="I85" s="5">
        <v>1</v>
      </c>
    </row>
    <row r="86" spans="1:9" ht="21.95" customHeight="1" x14ac:dyDescent="0.25">
      <c r="A86" s="23">
        <v>356035</v>
      </c>
      <c r="B86" s="23" t="s">
        <v>74</v>
      </c>
      <c r="C86" s="23" t="s">
        <v>30</v>
      </c>
      <c r="D86" s="24">
        <v>2</v>
      </c>
      <c r="E86" s="24">
        <v>70</v>
      </c>
      <c r="F86" s="9">
        <v>3</v>
      </c>
      <c r="G86" s="14">
        <v>1</v>
      </c>
      <c r="H86" s="10">
        <f t="shared" si="4"/>
        <v>4</v>
      </c>
      <c r="I86" s="5">
        <v>1</v>
      </c>
    </row>
    <row r="87" spans="1:9" ht="21.95" customHeight="1" x14ac:dyDescent="0.25">
      <c r="A87" s="23">
        <v>356037</v>
      </c>
      <c r="B87" s="23" t="s">
        <v>74</v>
      </c>
      <c r="C87" s="23" t="s">
        <v>31</v>
      </c>
      <c r="D87" s="24">
        <v>2</v>
      </c>
      <c r="E87" s="24">
        <v>70</v>
      </c>
      <c r="F87" s="9">
        <v>3</v>
      </c>
      <c r="G87" s="14">
        <v>1</v>
      </c>
      <c r="H87" s="10">
        <f t="shared" si="4"/>
        <v>4</v>
      </c>
      <c r="I87" s="5">
        <v>1</v>
      </c>
    </row>
    <row r="88" spans="1:9" ht="21.95" customHeight="1" x14ac:dyDescent="0.25">
      <c r="A88" s="21">
        <v>355719</v>
      </c>
      <c r="B88" s="21" t="s">
        <v>82</v>
      </c>
      <c r="C88" s="21" t="s">
        <v>83</v>
      </c>
      <c r="D88" s="22">
        <v>2</v>
      </c>
      <c r="E88" s="22">
        <v>40</v>
      </c>
      <c r="F88" s="11">
        <v>2</v>
      </c>
      <c r="G88" s="15">
        <v>2</v>
      </c>
      <c r="H88" s="8">
        <f t="shared" si="4"/>
        <v>4</v>
      </c>
      <c r="I88" s="6">
        <v>2</v>
      </c>
    </row>
    <row r="89" spans="1:9" ht="21.95" customHeight="1" x14ac:dyDescent="0.25">
      <c r="A89" s="21">
        <v>406595</v>
      </c>
      <c r="B89" s="21" t="s">
        <v>82</v>
      </c>
      <c r="C89" s="21" t="s">
        <v>84</v>
      </c>
      <c r="D89" s="22">
        <v>2</v>
      </c>
      <c r="E89" s="22">
        <v>50</v>
      </c>
      <c r="F89" s="11">
        <v>2</v>
      </c>
      <c r="G89" s="15">
        <v>2</v>
      </c>
      <c r="H89" s="8">
        <f t="shared" si="4"/>
        <v>4</v>
      </c>
      <c r="I89" s="6">
        <v>2</v>
      </c>
    </row>
    <row r="90" spans="1:9" ht="21.95" customHeight="1" x14ac:dyDescent="0.25">
      <c r="A90" s="21">
        <v>355720</v>
      </c>
      <c r="B90" s="21" t="s">
        <v>82</v>
      </c>
      <c r="C90" s="21" t="s">
        <v>107</v>
      </c>
      <c r="D90" s="22">
        <v>2</v>
      </c>
      <c r="E90" s="22">
        <v>60</v>
      </c>
      <c r="F90" s="11">
        <v>3</v>
      </c>
      <c r="G90" s="15">
        <v>3</v>
      </c>
      <c r="H90" s="8">
        <f t="shared" si="4"/>
        <v>6</v>
      </c>
      <c r="I90" s="6">
        <v>3</v>
      </c>
    </row>
    <row r="91" spans="1:9" ht="21.95" customHeight="1" x14ac:dyDescent="0.25">
      <c r="A91" s="23">
        <v>355981</v>
      </c>
      <c r="B91" s="23" t="s">
        <v>85</v>
      </c>
      <c r="C91" s="23" t="s">
        <v>5</v>
      </c>
      <c r="D91" s="24">
        <v>2</v>
      </c>
      <c r="E91" s="24">
        <v>50</v>
      </c>
      <c r="F91" s="9">
        <v>2</v>
      </c>
      <c r="G91" s="14">
        <v>4</v>
      </c>
      <c r="H91" s="10">
        <f t="shared" si="4"/>
        <v>6</v>
      </c>
      <c r="I91" s="5">
        <v>0</v>
      </c>
    </row>
    <row r="92" spans="1:9" ht="21.95" customHeight="1" x14ac:dyDescent="0.25">
      <c r="A92" s="23">
        <v>355986</v>
      </c>
      <c r="B92" s="23" t="s">
        <v>85</v>
      </c>
      <c r="C92" s="23" t="s">
        <v>86</v>
      </c>
      <c r="D92" s="24">
        <v>2</v>
      </c>
      <c r="E92" s="24">
        <v>25</v>
      </c>
      <c r="F92" s="9">
        <v>2</v>
      </c>
      <c r="G92" s="14">
        <v>4</v>
      </c>
      <c r="H92" s="10">
        <f t="shared" si="4"/>
        <v>6</v>
      </c>
      <c r="I92" s="5">
        <v>0</v>
      </c>
    </row>
    <row r="93" spans="1:9" ht="21.95" customHeight="1" x14ac:dyDescent="0.25">
      <c r="A93" s="23">
        <v>355987</v>
      </c>
      <c r="B93" s="23" t="s">
        <v>85</v>
      </c>
      <c r="C93" s="23" t="s">
        <v>57</v>
      </c>
      <c r="D93" s="24">
        <v>2</v>
      </c>
      <c r="E93" s="24">
        <v>50</v>
      </c>
      <c r="F93" s="9">
        <v>2</v>
      </c>
      <c r="G93" s="14">
        <v>4</v>
      </c>
      <c r="H93" s="10">
        <f t="shared" si="4"/>
        <v>6</v>
      </c>
      <c r="I93" s="5">
        <v>0</v>
      </c>
    </row>
    <row r="94" spans="1:9" ht="21.95" customHeight="1" x14ac:dyDescent="0.25">
      <c r="A94" s="23">
        <v>382360</v>
      </c>
      <c r="B94" s="23" t="s">
        <v>85</v>
      </c>
      <c r="C94" s="23" t="s">
        <v>87</v>
      </c>
      <c r="D94" s="24">
        <v>2</v>
      </c>
      <c r="E94" s="24">
        <v>40</v>
      </c>
      <c r="F94" s="9">
        <v>2</v>
      </c>
      <c r="G94" s="14">
        <v>4</v>
      </c>
      <c r="H94" s="10">
        <f t="shared" si="4"/>
        <v>6</v>
      </c>
      <c r="I94" s="5">
        <v>0</v>
      </c>
    </row>
    <row r="95" spans="1:9" ht="21.95" customHeight="1" x14ac:dyDescent="0.25">
      <c r="A95" s="23">
        <v>356013</v>
      </c>
      <c r="B95" s="23" t="s">
        <v>85</v>
      </c>
      <c r="C95" s="23" t="s">
        <v>88</v>
      </c>
      <c r="D95" s="24">
        <v>2</v>
      </c>
      <c r="E95" s="24">
        <v>50</v>
      </c>
      <c r="F95" s="9">
        <v>2</v>
      </c>
      <c r="G95" s="14">
        <v>4</v>
      </c>
      <c r="H95" s="10">
        <f t="shared" si="4"/>
        <v>6</v>
      </c>
      <c r="I95" s="5">
        <v>0</v>
      </c>
    </row>
    <row r="96" spans="1:9" ht="21.95" customHeight="1" x14ac:dyDescent="0.25">
      <c r="A96" s="23">
        <v>355998</v>
      </c>
      <c r="B96" s="23" t="s">
        <v>85</v>
      </c>
      <c r="C96" s="23" t="s">
        <v>89</v>
      </c>
      <c r="D96" s="24">
        <v>2</v>
      </c>
      <c r="E96" s="24">
        <v>50</v>
      </c>
      <c r="F96" s="9">
        <v>2</v>
      </c>
      <c r="G96" s="14">
        <v>4</v>
      </c>
      <c r="H96" s="10">
        <f t="shared" si="4"/>
        <v>6</v>
      </c>
      <c r="I96" s="5">
        <v>0</v>
      </c>
    </row>
    <row r="97" spans="1:9" ht="21.95" customHeight="1" x14ac:dyDescent="0.25">
      <c r="A97" s="23">
        <v>355999</v>
      </c>
      <c r="B97" s="23" t="s">
        <v>85</v>
      </c>
      <c r="C97" s="23" t="s">
        <v>90</v>
      </c>
      <c r="D97" s="24">
        <v>2</v>
      </c>
      <c r="E97" s="24">
        <v>45</v>
      </c>
      <c r="F97" s="9">
        <v>2</v>
      </c>
      <c r="G97" s="14">
        <v>4</v>
      </c>
      <c r="H97" s="10">
        <f t="shared" si="4"/>
        <v>6</v>
      </c>
      <c r="I97" s="5">
        <v>0</v>
      </c>
    </row>
    <row r="98" spans="1:9" ht="21.95" customHeight="1" x14ac:dyDescent="0.25">
      <c r="A98" s="23">
        <v>355995</v>
      </c>
      <c r="B98" s="23" t="s">
        <v>85</v>
      </c>
      <c r="C98" s="23" t="s">
        <v>91</v>
      </c>
      <c r="D98" s="24">
        <v>2</v>
      </c>
      <c r="E98" s="24">
        <v>40</v>
      </c>
      <c r="F98" s="9">
        <v>2</v>
      </c>
      <c r="G98" s="14">
        <v>4</v>
      </c>
      <c r="H98" s="10">
        <f t="shared" si="4"/>
        <v>6</v>
      </c>
      <c r="I98" s="5">
        <v>0</v>
      </c>
    </row>
    <row r="99" spans="1:9" ht="21.95" customHeight="1" x14ac:dyDescent="0.25">
      <c r="A99" s="23">
        <v>385295</v>
      </c>
      <c r="B99" s="23" t="s">
        <v>85</v>
      </c>
      <c r="C99" s="23" t="s">
        <v>92</v>
      </c>
      <c r="D99" s="24">
        <v>2</v>
      </c>
      <c r="E99" s="24">
        <v>40</v>
      </c>
      <c r="F99" s="9">
        <v>2</v>
      </c>
      <c r="G99" s="14">
        <v>4</v>
      </c>
      <c r="H99" s="10">
        <f t="shared" si="4"/>
        <v>6</v>
      </c>
      <c r="I99" s="5">
        <v>0</v>
      </c>
    </row>
    <row r="100" spans="1:9" ht="21.95" customHeight="1" x14ac:dyDescent="0.25">
      <c r="A100" s="23">
        <v>355993</v>
      </c>
      <c r="B100" s="23" t="s">
        <v>85</v>
      </c>
      <c r="C100" s="23" t="s">
        <v>93</v>
      </c>
      <c r="D100" s="24">
        <v>2</v>
      </c>
      <c r="E100" s="24">
        <v>40</v>
      </c>
      <c r="F100" s="9">
        <v>2</v>
      </c>
      <c r="G100" s="14">
        <v>4</v>
      </c>
      <c r="H100" s="10">
        <f t="shared" si="4"/>
        <v>6</v>
      </c>
      <c r="I100" s="5">
        <v>0</v>
      </c>
    </row>
    <row r="101" spans="1:9" ht="21.95" customHeight="1" x14ac:dyDescent="0.25">
      <c r="A101" s="23">
        <v>356008</v>
      </c>
      <c r="B101" s="23" t="s">
        <v>85</v>
      </c>
      <c r="C101" s="23" t="s">
        <v>94</v>
      </c>
      <c r="D101" s="24">
        <v>2</v>
      </c>
      <c r="E101" s="24">
        <v>40</v>
      </c>
      <c r="F101" s="9">
        <v>2</v>
      </c>
      <c r="G101" s="14">
        <v>4</v>
      </c>
      <c r="H101" s="10">
        <f t="shared" si="4"/>
        <v>6</v>
      </c>
      <c r="I101" s="5">
        <v>0</v>
      </c>
    </row>
    <row r="102" spans="1:9" ht="21.95" customHeight="1" x14ac:dyDescent="0.25">
      <c r="A102" s="21">
        <v>406566</v>
      </c>
      <c r="B102" s="21" t="s">
        <v>95</v>
      </c>
      <c r="C102" s="21" t="s">
        <v>34</v>
      </c>
      <c r="D102" s="22">
        <v>2</v>
      </c>
      <c r="E102" s="22">
        <v>40</v>
      </c>
      <c r="F102" s="11">
        <v>2</v>
      </c>
      <c r="G102" s="15">
        <v>3</v>
      </c>
      <c r="H102" s="8">
        <f>SUM(F102:G102)</f>
        <v>5</v>
      </c>
      <c r="I102" s="6">
        <v>2</v>
      </c>
    </row>
    <row r="103" spans="1:9" ht="21.95" customHeight="1" x14ac:dyDescent="0.25">
      <c r="A103" s="21">
        <v>356171</v>
      </c>
      <c r="B103" s="21" t="s">
        <v>95</v>
      </c>
      <c r="C103" s="21" t="s">
        <v>96</v>
      </c>
      <c r="D103" s="22">
        <v>2</v>
      </c>
      <c r="E103" s="22">
        <v>35</v>
      </c>
      <c r="F103" s="11">
        <v>2</v>
      </c>
      <c r="G103" s="15">
        <v>3</v>
      </c>
      <c r="H103" s="8">
        <f t="shared" ref="H103:H104" si="5">SUM(F103:G103)</f>
        <v>5</v>
      </c>
      <c r="I103" s="6">
        <v>2</v>
      </c>
    </row>
    <row r="104" spans="1:9" ht="21.95" customHeight="1" thickBot="1" x14ac:dyDescent="0.3">
      <c r="A104" s="21">
        <v>356173</v>
      </c>
      <c r="B104" s="21" t="s">
        <v>95</v>
      </c>
      <c r="C104" s="21" t="s">
        <v>97</v>
      </c>
      <c r="D104" s="22">
        <v>2</v>
      </c>
      <c r="E104" s="22">
        <v>25</v>
      </c>
      <c r="F104" s="12">
        <v>2</v>
      </c>
      <c r="G104" s="16">
        <v>2</v>
      </c>
      <c r="H104" s="13">
        <f t="shared" si="5"/>
        <v>4</v>
      </c>
      <c r="I104" s="7">
        <v>2</v>
      </c>
    </row>
  </sheetData>
  <mergeCells count="8">
    <mergeCell ref="A1:I1"/>
    <mergeCell ref="A2:I2"/>
    <mergeCell ref="A3:A4"/>
    <mergeCell ref="B3:B4"/>
    <mergeCell ref="C3:C4"/>
    <mergeCell ref="D3:D4"/>
    <mergeCell ref="E3:E4"/>
    <mergeCell ref="F3:I3"/>
  </mergeCells>
  <pageMargins left="0.25" right="0.25" top="0.75" bottom="0.75" header="0.3" footer="0.3"/>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SERDAR</dc:creator>
  <cp:lastModifiedBy>User</cp:lastModifiedBy>
  <cp:lastPrinted>2022-11-25T08:56:38Z</cp:lastPrinted>
  <dcterms:created xsi:type="dcterms:W3CDTF">2022-12-29T10:52:37Z</dcterms:created>
  <dcterms:modified xsi:type="dcterms:W3CDTF">2023-01-10T07:23:20Z</dcterms:modified>
</cp:coreProperties>
</file>