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F:\Mehmet\V_18.53\Hocalar Görevlendirme\"/>
    </mc:Choice>
  </mc:AlternateContent>
  <xr:revisionPtr revIDLastSave="0" documentId="13_ncr:1_{C77DFD9C-4947-40F0-9A8B-262A78E698C2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SBMYO" sheetId="44" r:id="rId1"/>
    <sheet name="Sağlık" sheetId="50" r:id="rId2"/>
    <sheet name="Sivil Hava " sheetId="45" r:id="rId3"/>
    <sheet name="Büro" sheetId="46" r:id="rId4"/>
    <sheet name="Basım" sheetId="48" r:id="rId5"/>
    <sheet name="Çağrı " sheetId="47" r:id="rId6"/>
    <sheet name="Muhasebe" sheetId="49" r:id="rId7"/>
  </sheets>
  <definedNames>
    <definedName name="_xlnm.Print_Area" localSheetId="0">SBMYO!$A$1:$J$82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8" l="1"/>
  <c r="A9" i="48"/>
  <c r="C20" i="44" l="1"/>
  <c r="C21" i="44"/>
  <c r="C22" i="44"/>
  <c r="C23" i="44"/>
  <c r="C24" i="44"/>
  <c r="C25" i="44"/>
  <c r="C6" i="44" l="1"/>
  <c r="C7" i="44"/>
  <c r="C8" i="44"/>
  <c r="C9" i="44"/>
  <c r="C10" i="44"/>
  <c r="B15" i="45"/>
  <c r="B18" i="45"/>
  <c r="B19" i="45"/>
  <c r="B20" i="45"/>
  <c r="C83" i="44"/>
  <c r="C84" i="44"/>
  <c r="C85" i="44"/>
  <c r="C86" i="44"/>
  <c r="C87" i="44"/>
  <c r="C77" i="44"/>
  <c r="C78" i="44"/>
  <c r="C79" i="44"/>
  <c r="C80" i="44"/>
  <c r="C81" i="44"/>
  <c r="C66" i="44"/>
  <c r="C67" i="44"/>
  <c r="C59" i="44"/>
  <c r="C60" i="44"/>
  <c r="C61" i="44"/>
  <c r="C62" i="44"/>
  <c r="C63" i="44"/>
  <c r="C64" i="44"/>
  <c r="C51" i="44"/>
  <c r="C52" i="44"/>
  <c r="C53" i="44"/>
  <c r="C54" i="44"/>
  <c r="C55" i="44"/>
  <c r="C56" i="44"/>
  <c r="B11" i="45"/>
  <c r="B13" i="45"/>
</calcChain>
</file>

<file path=xl/sharedStrings.xml><?xml version="1.0" encoding="utf-8"?>
<sst xmlns="http://schemas.openxmlformats.org/spreadsheetml/2006/main" count="545" uniqueCount="300">
  <si>
    <t>Tarih</t>
  </si>
  <si>
    <t>Günler</t>
  </si>
  <si>
    <t>SAATİ</t>
  </si>
  <si>
    <t>BİRİNCİ VE  İKİNCİ  ÖĞRETİM</t>
  </si>
  <si>
    <t>ÇAĞRI MERKEZİ HİZMETLERİ</t>
  </si>
  <si>
    <t>SOSYAL BİLİMLER MESLEK YÜKSEKOKULU</t>
  </si>
  <si>
    <t>SALI</t>
  </si>
  <si>
    <t>ÇARŞAMBA</t>
  </si>
  <si>
    <t>PERŞEMBE</t>
  </si>
  <si>
    <t>CUMA</t>
  </si>
  <si>
    <t>PAZARTESİ</t>
  </si>
  <si>
    <t>BÜRO YÖNETİMİ VE YÖNETİCİ ASİSTANLIĞI</t>
  </si>
  <si>
    <t>MUHASEBE VE VERGİ UYGULAMALARI</t>
  </si>
  <si>
    <t>SİVİL HAVA ULAŞTIRMA İŞLETMECİLİĞİ</t>
  </si>
  <si>
    <t>SAĞLIK KURUMLARI İŞLETMECİLİĞİ</t>
  </si>
  <si>
    <t>ADALET</t>
  </si>
  <si>
    <t>BASIM VE YAYIM TEKNOLOJİLERİ</t>
  </si>
  <si>
    <t>2023-2024  EĞİTİM-ÖĞRETİM GÜZ YARIYILI ARA SINAV (VİZE) SINAV TARİHLERİ ÇİZELGESİ</t>
  </si>
  <si>
    <t>CUMARTESİ</t>
  </si>
  <si>
    <t>PAZAR</t>
  </si>
  <si>
    <t>Yabancı Dil (ingilizce) 1. sınıf  I.Öğretim 1.Grup</t>
  </si>
  <si>
    <t>Yabancı Dil (ingilizce) 1. sınıf  I.Öğretim 2.Grup</t>
  </si>
  <si>
    <t>Yabancı Dil (ingilizce) 1. sınıf  2.Öğretim 1.Grup</t>
  </si>
  <si>
    <t>Yabancı Dil (ingilizce) 1. sınıf  2.Öğretim 2.Grup</t>
  </si>
  <si>
    <t>Havacılık İngilizcesi 2. sınıf I. Öğretim 1. Grup</t>
  </si>
  <si>
    <t>Havacılık İngilizcesi 2. sınıf I. Öğretim 2. Grup</t>
  </si>
  <si>
    <t>Havacılık İngilizcesi 2. sınıf II. Öğretim 1. Grup</t>
  </si>
  <si>
    <t>Havacılık İngilizcesi 2. sınıf II. Öğretim 2. Grup</t>
  </si>
  <si>
    <t>Yabancı Dil (ingilizce) 1. sınıf  I.Öğretim 2.Grup
202</t>
  </si>
  <si>
    <t>Yabancı Dil (ingilizce) 1. sınıf  2.Öğretim 2.Grup
202</t>
  </si>
  <si>
    <t>Havacılık İngilizcesi 2. sınıf I. Öğretim 2. Grup
202</t>
  </si>
  <si>
    <t>Havacılık İngilizcesi 2. sınıf II. Öğretim 2. Grup
202</t>
  </si>
  <si>
    <t>Havacılık İngilizcesi 2. sınıf II. Öğretim 1. Grup
202</t>
  </si>
  <si>
    <t>Havacılık İngilizcesi 2. sınıf I. Öğretim 1. Grup
202</t>
  </si>
  <si>
    <t>Yabancı Dil (ingilizce) 1. sınıf  2.Öğretim 1.Grup
202</t>
  </si>
  <si>
    <t>Ulaştırma Sistemleri
202-304-308</t>
  </si>
  <si>
    <t>Havacılıkta Kriz ve Stres Yönetimi
202-304-402-308
İletişim Becerileri (1 kişi)
202</t>
  </si>
  <si>
    <t>Havacılıkta Müşteri Hizmetleri
202-304-308</t>
  </si>
  <si>
    <t>Yönetim ve Organizasyon
202-304-402-308</t>
  </si>
  <si>
    <t>Hava Yolu Taşımacılığı ve Yönetimi
202-304-308</t>
  </si>
  <si>
    <t>Havacılık İşletmeciliği
202-304-402-308</t>
  </si>
  <si>
    <t>Saat</t>
  </si>
  <si>
    <t>Dersin Adı</t>
  </si>
  <si>
    <t>Gözetmen</t>
  </si>
  <si>
    <t>Derslik</t>
  </si>
  <si>
    <t>Kenan Bozkurt</t>
  </si>
  <si>
    <t>20 Kasım 2023-Pazartesi</t>
  </si>
  <si>
    <t>SİVİL HAVA ULAŞTIRMA İŞLETMECİLİĞİ 1. ve 2. SINIF 
 I. ve II. ÖĞRETİM</t>
  </si>
  <si>
    <t>202-304-308</t>
  </si>
  <si>
    <t>202-304-402-308</t>
  </si>
  <si>
    <t>Havacılıkta Müşteri Hizmetleri</t>
  </si>
  <si>
    <t>Yönetim ve Organizasyon</t>
  </si>
  <si>
    <t>Hava Yolu Taşımacılığı ve Yönetimi</t>
  </si>
  <si>
    <t>Havacılık İşletmeciliği</t>
  </si>
  <si>
    <t>Yer Hizmetleri</t>
  </si>
  <si>
    <t>Havacılıkta Tüketici Davranışları ve Satış Teknikleri</t>
  </si>
  <si>
    <t>21 Kasım 2023- Salı</t>
  </si>
  <si>
    <t>Havacılık İşlet. Finansman
202-304-402-308
Genel Muhasebe I (2 kişi)
Havacılıkta Örnek Olay Analizi
(Ödev)</t>
  </si>
  <si>
    <t>Havacılık İşlet. Finansman</t>
  </si>
  <si>
    <t>Genel Muhasebe I</t>
  </si>
  <si>
    <t xml:space="preserve">Havacılıkta Örnek Olay Analizi </t>
  </si>
  <si>
    <t xml:space="preserve">Sivil Havacılığa Giriş </t>
  </si>
  <si>
    <t>Ulaştırma Sistemleri</t>
  </si>
  <si>
    <t>Havacılıkta Kriz ve Stres Yönetimi</t>
  </si>
  <si>
    <t>İletişim Becerileri</t>
  </si>
  <si>
    <t>İş ve Sosyal Güvenlik Hukuku</t>
  </si>
  <si>
    <t>Yabancı Dil (İngilizce)</t>
  </si>
  <si>
    <t>İnsan Kaynakları Yönetimi</t>
  </si>
  <si>
    <t>Genel İşletme</t>
  </si>
  <si>
    <t xml:space="preserve"> Yabancı Dil (ingilizce) 1. sınıf  I.Öğretim 1.Grup
202</t>
  </si>
  <si>
    <t>Hukukun Temel Kavramları</t>
  </si>
  <si>
    <t>Çağrı Merkezlerinde Temel Satış Teknikleri</t>
  </si>
  <si>
    <t>Pazarlama İlkeleri</t>
  </si>
  <si>
    <t>İkna ve İkna Psikolojisi</t>
  </si>
  <si>
    <t>Girişimcilik</t>
  </si>
  <si>
    <t>Reklam Yönetimi</t>
  </si>
  <si>
    <t>Yönlendirilmiş Çalışma</t>
  </si>
  <si>
    <t>Ofis Programları (1. Grup)
304 (Gözetmen yok)</t>
  </si>
  <si>
    <t>Ofis Programları (2. Grup)
304 (Gözetmen yok)</t>
  </si>
  <si>
    <t>Mesleki Matematiğe Giriş</t>
  </si>
  <si>
    <t>Çağrı Merkezlerinde Etkin Ekip Performans Yönetimi</t>
  </si>
  <si>
    <t>Lab111</t>
  </si>
  <si>
    <t>22 Kasım 2023 - Çarşamba</t>
  </si>
  <si>
    <t>23 Kasım 2023- Perşembe</t>
  </si>
  <si>
    <t>24 Kasım 2023- Cuma</t>
  </si>
  <si>
    <t>25 Kasım 2023- Cumartesi</t>
  </si>
  <si>
    <t>Davranış Bilimleri</t>
  </si>
  <si>
    <t>Örnek Olay Analizi</t>
  </si>
  <si>
    <t>Ofis Programları (1. Grup)</t>
  </si>
  <si>
    <t>Ofis Programları (2. Grup)</t>
  </si>
  <si>
    <t xml:space="preserve">BÜRO YÖNETİMİ VE YÖNETİCİ ASİSTANLIĞI  1. ve 2. SINIF </t>
  </si>
  <si>
    <t>ÇAĞRI MERKEZİ HİZMETLERİ 1. ve 2. SINIF 
 I. ve II. ÖĞRETİM</t>
  </si>
  <si>
    <t xml:space="preserve">Klavye Teknikleri </t>
  </si>
  <si>
    <t>Çağrı Merkezi Yönetimi</t>
  </si>
  <si>
    <t>Video Uygulamaları</t>
  </si>
  <si>
    <t>İletişim</t>
  </si>
  <si>
    <t>Haber Toplama ve Yazma Teknikleri II</t>
  </si>
  <si>
    <t>Temel Fotoğrafçılık</t>
  </si>
  <si>
    <t>Radyo ve Televizyon Programcılığının Temel Kavramları</t>
  </si>
  <si>
    <t>Kurgu Teknikleri</t>
  </si>
  <si>
    <t>Temel Gazetecilik</t>
  </si>
  <si>
    <t>Yeni Medya</t>
  </si>
  <si>
    <t>Medya Hukuku</t>
  </si>
  <si>
    <t>Radyo ve Televizyon Haberciliği</t>
  </si>
  <si>
    <t>Görüntünün Temel İlkeleri</t>
  </si>
  <si>
    <t>Medya ve Siyaset</t>
  </si>
  <si>
    <t>Sosyolojiye Giriş</t>
  </si>
  <si>
    <t>Sayfa Tasarımı</t>
  </si>
  <si>
    <t>Dijital Tasarıma Giriş</t>
  </si>
  <si>
    <t xml:space="preserve">Yeni İletişim Teknolojileri </t>
  </si>
  <si>
    <t xml:space="preserve">BASIM VE YAYIM TEKNOLOJİLERİ  1. ve 2. SINIF </t>
  </si>
  <si>
    <t xml:space="preserve">20 Kasım 2023 Pazartesi </t>
  </si>
  <si>
    <t xml:space="preserve">Gazetecilik Türleri ve Uygulamaları </t>
  </si>
  <si>
    <t>Yabancı Dil (ingilizce)</t>
  </si>
  <si>
    <t>Haber Analizi</t>
  </si>
  <si>
    <t>Öğr. Gör. İsmail Düger</t>
  </si>
  <si>
    <t>Öğr. Gör. Timur Osman Gezer</t>
  </si>
  <si>
    <t>Öğr. Gör. Ozan Güvendi</t>
  </si>
  <si>
    <t>İş ve Sosyal Güvenlik Hukuku
304</t>
  </si>
  <si>
    <t>Maliyet Muhasebesi
304</t>
  </si>
  <si>
    <t>İktisada Giriş I
308-310</t>
  </si>
  <si>
    <t>Finansal Tablolar Analizi
304</t>
  </si>
  <si>
    <t>18 Kasım 2023- Cumartesi</t>
  </si>
  <si>
    <t>3 derslik isteniyor</t>
  </si>
  <si>
    <t>Yok</t>
  </si>
  <si>
    <t xml:space="preserve">19 Kasım 2023-Pazar </t>
  </si>
  <si>
    <t xml:space="preserve">Yönetici Asistanlığı </t>
  </si>
  <si>
    <t>20 Kasım 2023- Pazartesi</t>
  </si>
  <si>
    <t xml:space="preserve">Çalışma Psikolojisi </t>
  </si>
  <si>
    <t>2 derslik isteniyor</t>
  </si>
  <si>
    <t>22 Kasım 2023- Çarşamba</t>
  </si>
  <si>
    <t xml:space="preserve">Protokol ve Sosyal Davranış Kuralları </t>
  </si>
  <si>
    <t xml:space="preserve">Halkla İlişkiler </t>
  </si>
  <si>
    <t xml:space="preserve">İnsan Kaynakları Yönetimi </t>
  </si>
  <si>
    <t xml:space="preserve">Genel İşletme </t>
  </si>
  <si>
    <t>1 derslik isteniyor</t>
  </si>
  <si>
    <t>19 Kasım 2023- Pazar</t>
  </si>
  <si>
    <t>304-402</t>
  </si>
  <si>
    <t>Reyhan Hoca, Reyhan Hoca, Ömer Hoca</t>
  </si>
  <si>
    <t>İnsan Kaynakları Yönetimi 1. Öğretim</t>
  </si>
  <si>
    <t>İnsan Kaynakları Yönetimi 2. Öğretim</t>
  </si>
  <si>
    <t xml:space="preserve">Tüketici Mevzuatı </t>
  </si>
  <si>
    <t xml:space="preserve">MUHASEBE ve VERGİ UYGULAMALARI 1. ve 2. SINIF </t>
  </si>
  <si>
    <t>Finansal Tablolar Analizi</t>
  </si>
  <si>
    <t>Paket Programlar II</t>
  </si>
  <si>
    <t>Türk Vergi Sistemi</t>
  </si>
  <si>
    <t>308-310</t>
  </si>
  <si>
    <t xml:space="preserve">Girişimcilik </t>
  </si>
  <si>
    <t>Ticari Matematik</t>
  </si>
  <si>
    <t>Maliyet Muhasebesi</t>
  </si>
  <si>
    <t>201-202</t>
  </si>
  <si>
    <t>Kamu Maliyesi</t>
  </si>
  <si>
    <t>İktisada Giriş I</t>
  </si>
  <si>
    <t>Ticari Belgeler</t>
  </si>
  <si>
    <t>Bilişim Teknolojileri</t>
  </si>
  <si>
    <t>Dış Ticaret İşlemleri Muhasebesi</t>
  </si>
  <si>
    <t>Öğr. Gör. Nermin BAŞGÜL</t>
  </si>
  <si>
    <t>Dr. Öğr. Üyesi Muzaffer TEKİN</t>
  </si>
  <si>
    <t>Öğr. Gör. Müşerref ÇOKSAK</t>
  </si>
  <si>
    <t>Öğr Gör. Müşerref ÇOKSAK</t>
  </si>
  <si>
    <t>Dr. Öğr. Üyesi Raşit ACAR</t>
  </si>
  <si>
    <t>Öğr. Gör. Mehmet VARKAL</t>
  </si>
  <si>
    <t>Öğr. Gör. Ahmet YALÇIN</t>
  </si>
  <si>
    <t>Öğr. Gör. Dr. Selda ÜNSAL</t>
  </si>
  <si>
    <t>Öğr. Gör. Egehan ÇETİN</t>
  </si>
  <si>
    <t>Bilişim Teknolojileri 1.Grup
308</t>
  </si>
  <si>
    <t>Bilişim Teknolojileri 2.Grup
308</t>
  </si>
  <si>
    <t xml:space="preserve">18 Kasım 2023-Cumartesi </t>
  </si>
  <si>
    <t>Sağlık Turizmi</t>
  </si>
  <si>
    <t>Sağlık Turizmi
202-304</t>
  </si>
  <si>
    <t>Sağlık Kurumlarında Maliyet Yönetimi
202-304</t>
  </si>
  <si>
    <t>Hukukun Temel Kavramları
202-304</t>
  </si>
  <si>
    <t>Sağlık Hukuku
202-304</t>
  </si>
  <si>
    <t>İktisada Giriş I
202-304</t>
  </si>
  <si>
    <t>Kariyer Planlaması
202-304</t>
  </si>
  <si>
    <t>Genel İşletme
202-304</t>
  </si>
  <si>
    <t>Sağlık Kurumlarında Pazarlama
202-304</t>
  </si>
  <si>
    <t>Sağlık Kurumlarında İnsan Kaynakları Yönetimi
202-304
İnsan Kaynakları Yönetimi
202</t>
  </si>
  <si>
    <t>SAĞLIK KURUMLARI İŞLETMECİLİĞİ 1. ve 2. SINIF 
 I. ve II. ÖĞRETİM</t>
  </si>
  <si>
    <t>18 Kasım 2023 - Cumartesi</t>
  </si>
  <si>
    <t>19 Kasım 2023 -Pazar</t>
  </si>
  <si>
    <t>23 Kasım 2023-Perşembe</t>
  </si>
  <si>
    <t>24 Kasım 2023-Cuma</t>
  </si>
  <si>
    <t>Tıbbi Dökümantasyon</t>
  </si>
  <si>
    <t>Ayşe Hoca, Seher Hoca, İzzet Hoca</t>
  </si>
  <si>
    <t>202-304</t>
  </si>
  <si>
    <t>Sağlık Bilimlerinde Araştırma Teknikleri ve Tıbbi İstatistik</t>
  </si>
  <si>
    <t>Sağlık Politikasi ve Planlaması</t>
  </si>
  <si>
    <t>Temel Sağlık ve Hastalık Bilgisi</t>
  </si>
  <si>
    <t>Örgütsel Davranış</t>
  </si>
  <si>
    <t>Sağlık Yönetiminde iletişim Becerileri ve Etik</t>
  </si>
  <si>
    <t>Tıbbi Terminoloji</t>
  </si>
  <si>
    <t>Ayşe Hoca, Fatih Hoca</t>
  </si>
  <si>
    <t>Nermin Hoca, Müşerref Hoca</t>
  </si>
  <si>
    <t>Sağlık Kurumlarında Maliyet Yönetimi</t>
  </si>
  <si>
    <t>Sağlık Hukuku</t>
  </si>
  <si>
    <t>Ortak</t>
  </si>
  <si>
    <t>Fatih Hoca, Masum Hoca</t>
  </si>
  <si>
    <t>Kariyer Planlaması</t>
  </si>
  <si>
    <t>Sağlık Kurumlarında Satın Alma Yönetimi</t>
  </si>
  <si>
    <t>Sağlık Kurumlarında İnsan Kaynakları Yönetimi</t>
  </si>
  <si>
    <t>Sağlık Kurumlarında Pazarlama</t>
  </si>
  <si>
    <t>Paket Programlar II
202</t>
  </si>
  <si>
    <t>Türk Vergi Sistemi
202</t>
  </si>
  <si>
    <t>Mesleki Matematiğe Giriş
202</t>
  </si>
  <si>
    <t>Ticari Matematik
202</t>
  </si>
  <si>
    <t>Türk Yargı Teşkilatı 
318-302</t>
  </si>
  <si>
    <t>İcra ve İflas Hukuku
318-302</t>
  </si>
  <si>
    <t>Ceza Muhakemesi Hukuku
202</t>
  </si>
  <si>
    <t>Anayasa Hukuku
202</t>
  </si>
  <si>
    <t>Kalem Mevzuatı ve Adli Yazışmalar
402-310</t>
  </si>
  <si>
    <t>Klavye Teknikleri
Lab 111</t>
  </si>
  <si>
    <t>Alternatif Uyuşmazlık Çözüm Yolları
406-318</t>
  </si>
  <si>
    <t>Kariyer Planlaması (Ödev)</t>
  </si>
  <si>
    <t>İş ve Sosyal Güvenlik Hukuku
402-310</t>
  </si>
  <si>
    <t xml:space="preserve">İş ve Sosyal Güvenlik Hukuku
304 </t>
  </si>
  <si>
    <t>Tıbbi Dökümantasyon
202 - 304 -402</t>
  </si>
  <si>
    <t>Sağlık Politikası ve Planlaması 
202-304-402</t>
  </si>
  <si>
    <t>Sağlık Bilimlerinde Araştırma Teknikleri ve Tıbbi İstatistik
202-304-211</t>
  </si>
  <si>
    <t xml:space="preserve">Mesleki Matematiğe Giriş
202 </t>
  </si>
  <si>
    <t xml:space="preserve">Yönetici Asistanlığı 
304 </t>
  </si>
  <si>
    <t xml:space="preserve">Mesleki Matematiğe Giriş
304-402 </t>
  </si>
  <si>
    <t>Temel Sağlık ve Hastalık Bilgisi
202-304-402</t>
  </si>
  <si>
    <t>Örgütsel Davranış
202-402-211</t>
  </si>
  <si>
    <t>Tebligat Hukuku
304</t>
  </si>
  <si>
    <t>Temel Fotoğrafçılık
211-201</t>
  </si>
  <si>
    <t>Video Uygulamaları
306</t>
  </si>
  <si>
    <t>İletişim
201-211</t>
  </si>
  <si>
    <t>Haber Toplama ve Yazma Teknikleri II
318</t>
  </si>
  <si>
    <t xml:space="preserve">Çalışma Psikolojisi
304 
</t>
  </si>
  <si>
    <t xml:space="preserve">Klavye Teknikleri
Lab 111 </t>
  </si>
  <si>
    <t>Genel İşletme
211-213-318</t>
  </si>
  <si>
    <t>Çağrı Merkezlerinde Temel Satış Teknikleri
211-213-308</t>
  </si>
  <si>
    <t>Hukukun Temel Kavramları
317-310</t>
  </si>
  <si>
    <t>Tıbbi Terminoloji
202-304-402</t>
  </si>
  <si>
    <t>Medeni Hukuk I
302-306</t>
  </si>
  <si>
    <t>Avukatlık ve Noterlik Hukuku
402-213</t>
  </si>
  <si>
    <t>İnfaz Kurumları Yönetimi ve İnfaz Hukuku
202
Kıymetli Evrak Hukuku</t>
  </si>
  <si>
    <t>Kriminoloji 
Adalet Psikolojisi 
406</t>
  </si>
  <si>
    <t>Sağlık Yönetiminde İletişim Becerileri ve Etik
202-304-402</t>
  </si>
  <si>
    <t>Genel Muhasebe I
302-304</t>
  </si>
  <si>
    <t>Yer Hizmetleri 
310</t>
  </si>
  <si>
    <t>Sivil Havacılığa Giriş 
202-201-402-308</t>
  </si>
  <si>
    <t>Havacılıkta Tüketici Davranışları ve Satış Teknikleri 
310</t>
  </si>
  <si>
    <t>Özel Hukukta Arabuluculuk
402-201</t>
  </si>
  <si>
    <t>Büro Yönetimi ve İletişim 
308-318</t>
  </si>
  <si>
    <t>Yeni Medya
317</t>
  </si>
  <si>
    <t>Radyo ve Televizyon Haberciliği
306</t>
  </si>
  <si>
    <t>Medya Hukuku
211-213</t>
  </si>
  <si>
    <t>Genel Muhasebe I
202-308</t>
  </si>
  <si>
    <t>Görüntünün Temel İlkeleri
306-302</t>
  </si>
  <si>
    <t>Örnek Olay Analizi
201-317</t>
  </si>
  <si>
    <t>Pazarlama İlkeleri
310-211-213</t>
  </si>
  <si>
    <t xml:space="preserve">Örnek Olay Analizi
404 </t>
  </si>
  <si>
    <t>Hukunun Temel Kavramları
310-201</t>
  </si>
  <si>
    <t>Sosyolojiye Giriş
306</t>
  </si>
  <si>
    <t>Sayfa Tasarımı
306</t>
  </si>
  <si>
    <t>Medya ve Siyaset
306</t>
  </si>
  <si>
    <t>İkna ve İkna Psikolojisi
211-213-308</t>
  </si>
  <si>
    <t>Haber Analizi 
318</t>
  </si>
  <si>
    <t>İnsan Kaynakları Yönetimi
211-201</t>
  </si>
  <si>
    <t>Yönlendirilmiş Çalışma
211-213-317</t>
  </si>
  <si>
    <t>Adalet Meslek Etiği (Ödev)</t>
  </si>
  <si>
    <t>Ticari Belgeler
202-304</t>
  </si>
  <si>
    <t>Dijital Tasarıma Giriş
202</t>
  </si>
  <si>
    <t>Yeni İletişim Teknolojileri 
406-317</t>
  </si>
  <si>
    <t>Genel İşletme
304-308</t>
  </si>
  <si>
    <t>Kamu Maliyesi
304</t>
  </si>
  <si>
    <t xml:space="preserve">Halkla İlişkiler
202 </t>
  </si>
  <si>
    <t>Girişimcilik
202-211</t>
  </si>
  <si>
    <t>Protokol ve Sosyal Davranış Kuralları
201-304</t>
  </si>
  <si>
    <t>Hukukun Temel Kavramları
402-404</t>
  </si>
  <si>
    <t>Davranış Bilimleri
202</t>
  </si>
  <si>
    <t>Sağlık Hukuku (Grup1)
308</t>
  </si>
  <si>
    <t>Sağlık Hukuku (Grup 2)
308</t>
  </si>
  <si>
    <t>Ticaret Hukuku II
Ödev</t>
  </si>
  <si>
    <t>Gazetecilik Türleri ve Uygulamaları                     406</t>
  </si>
  <si>
    <t>Radyo ve Televizyon Programcılığının Temel Kavramları
302-306</t>
  </si>
  <si>
    <t>Kurgu Teknikleri
317</t>
  </si>
  <si>
    <t xml:space="preserve">Temel Gazetecilik
402-310
</t>
  </si>
  <si>
    <t xml:space="preserve">Çağrı Merkezi Yönetimi
404 </t>
  </si>
  <si>
    <t xml:space="preserve">İletişim Becerileri
202-213
</t>
  </si>
  <si>
    <t>İletişim Becerileri
304-308</t>
  </si>
  <si>
    <t>Reklam Yönetimi
202-211</t>
  </si>
  <si>
    <t xml:space="preserve">Klavye Teknikleri 
Lab111 </t>
  </si>
  <si>
    <t xml:space="preserve">İnsan Kaynakları Yönetimi 2. Öğretim
202 </t>
  </si>
  <si>
    <t xml:space="preserve">İnsan Kaynakları Yönetimi 1. Öğretim
202 </t>
  </si>
  <si>
    <t>Hukukun Temel Kavramları
213-304</t>
  </si>
  <si>
    <t>Çağrı Merkezlerinde Etkin Ekip Performans Yönetimi
211-213-306</t>
  </si>
  <si>
    <t>Girişimcilik
308-211-213</t>
  </si>
  <si>
    <t>Genel Muhasebe I
402-211-213</t>
  </si>
  <si>
    <t>Dış Ticaret İşlemleri Muhasebesi
306-317</t>
  </si>
  <si>
    <t>Sağlık Kurumlarında Satın Alma Yöntemi
202-304</t>
  </si>
  <si>
    <t>Yabancı Dil (İngilizce)
318-211</t>
  </si>
  <si>
    <t>Yabancı Dil (İngilizce)
201-317</t>
  </si>
  <si>
    <t xml:space="preserve">Yabancı Dil (İngilizce)
202
</t>
  </si>
  <si>
    <t>Yabancı Dil (İngilizce)
213-308-310-402-304</t>
  </si>
  <si>
    <t>Yabancı Dil (İngilizce)
406</t>
  </si>
  <si>
    <t>Yabancı Dil (İngilizce)
302-404-306</t>
  </si>
  <si>
    <t>Tüketici Mevzuatı
211-308-213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</si>
</sst>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T_L_-;\-* #,##0.00\ _T_L_-;_-* &quot;-&quot;??\ _T_L_-;_-@_-"/>
    <numFmt numFmtId="165" formatCode="_-* #,##0.0\ _T_L_-;\-* #,##0.0\ _T_L_-;_-* &quot;-&quot;??\ _T_L_-;_-@_-"/>
  </numFmts>
  <fonts count="18" x14ac:knownFonts="1">
    <font>
      <sz val="10"/>
      <name val="Arial Tur"/>
    </font>
    <font>
      <sz val="10"/>
      <name val="Arial Tur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18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26"/>
      <name val="Times New Roman"/>
      <family val="1"/>
      <charset val="162"/>
    </font>
    <font>
      <sz val="26"/>
      <name val="Times New Roman"/>
      <family val="1"/>
      <charset val="162"/>
    </font>
    <font>
      <b/>
      <u/>
      <sz val="22"/>
      <name val="Times New Roman"/>
      <family val="1"/>
      <charset val="162"/>
    </font>
    <font>
      <sz val="24"/>
      <name val="Times New Roman"/>
      <family val="1"/>
      <charset val="162"/>
    </font>
    <font>
      <b/>
      <sz val="24"/>
      <name val="Times New Roman"/>
      <family val="1"/>
      <charset val="162"/>
    </font>
    <font>
      <b/>
      <u/>
      <sz val="24"/>
      <name val="Times New Roman"/>
      <family val="1"/>
      <charset val="162"/>
    </font>
    <font>
      <b/>
      <sz val="22"/>
      <name val="Times New Roman"/>
      <family val="1"/>
      <charset val="162"/>
    </font>
    <font>
      <b/>
      <u/>
      <sz val="18"/>
      <name val="Times New Roman"/>
      <family val="1"/>
      <charset val="162"/>
    </font>
    <font>
      <b/>
      <u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22"/>
      <name val="Times New Roman"/>
      <family val="1"/>
      <charset val="162"/>
    </font>
    <font>
      <b/>
      <sz val="2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20" fontId="2" fillId="0" borderId="9" xfId="0" applyNumberFormat="1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5" fillId="0" borderId="18" xfId="0" applyFont="1" applyBorder="1"/>
    <xf numFmtId="20" fontId="15" fillId="0" borderId="18" xfId="0" applyNumberFormat="1" applyFont="1" applyBorder="1" applyAlignment="1">
      <alignment horizontal="center"/>
    </xf>
    <xf numFmtId="0" fontId="15" fillId="0" borderId="17" xfId="0" applyFont="1" applyBorder="1"/>
    <xf numFmtId="20" fontId="15" fillId="0" borderId="17" xfId="0" applyNumberFormat="1" applyFont="1" applyBorder="1" applyAlignment="1">
      <alignment horizontal="center"/>
    </xf>
    <xf numFmtId="0" fontId="15" fillId="0" borderId="0" xfId="0" applyFont="1"/>
    <xf numFmtId="0" fontId="15" fillId="0" borderId="25" xfId="0" applyFont="1" applyBorder="1"/>
    <xf numFmtId="0" fontId="15" fillId="0" borderId="26" xfId="0" applyFont="1" applyBorder="1" applyAlignment="1">
      <alignment horizontal="center"/>
    </xf>
    <xf numFmtId="0" fontId="15" fillId="0" borderId="27" xfId="0" applyFont="1" applyBorder="1"/>
    <xf numFmtId="0" fontId="15" fillId="0" borderId="28" xfId="0" applyFont="1" applyBorder="1" applyAlignment="1">
      <alignment horizontal="center"/>
    </xf>
    <xf numFmtId="0" fontId="15" fillId="0" borderId="28" xfId="0" applyFont="1" applyBorder="1"/>
    <xf numFmtId="0" fontId="15" fillId="0" borderId="29" xfId="0" applyFont="1" applyBorder="1"/>
    <xf numFmtId="0" fontId="15" fillId="0" borderId="30" xfId="0" applyFont="1" applyBorder="1"/>
    <xf numFmtId="0" fontId="15" fillId="0" borderId="31" xfId="0" applyFont="1" applyBorder="1"/>
    <xf numFmtId="0" fontId="2" fillId="0" borderId="9" xfId="0" applyFont="1" applyBorder="1" applyAlignment="1">
      <alignment horizontal="center" vertical="center" wrapText="1"/>
    </xf>
    <xf numFmtId="20" fontId="2" fillId="0" borderId="3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5" fillId="0" borderId="34" xfId="0" applyFont="1" applyBorder="1"/>
    <xf numFmtId="0" fontId="15" fillId="0" borderId="35" xfId="0" applyFont="1" applyBorder="1"/>
    <xf numFmtId="0" fontId="15" fillId="0" borderId="36" xfId="0" applyFont="1" applyBorder="1"/>
    <xf numFmtId="0" fontId="15" fillId="0" borderId="3" xfId="0" applyFont="1" applyBorder="1" applyAlignment="1">
      <alignment horizontal="left" vertical="top" wrapText="1"/>
    </xf>
    <xf numFmtId="20" fontId="15" fillId="0" borderId="17" xfId="0" applyNumberFormat="1" applyFont="1" applyBorder="1" applyAlignment="1">
      <alignment horizontal="center" vertical="top"/>
    </xf>
    <xf numFmtId="0" fontId="15" fillId="0" borderId="27" xfId="0" applyFont="1" applyBorder="1" applyAlignment="1">
      <alignment vertical="top"/>
    </xf>
    <xf numFmtId="20" fontId="15" fillId="0" borderId="36" xfId="0" applyNumberFormat="1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15" fillId="0" borderId="38" xfId="0" applyFont="1" applyBorder="1"/>
    <xf numFmtId="20" fontId="15" fillId="0" borderId="30" xfId="0" applyNumberFormat="1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20" fontId="2" fillId="0" borderId="15" xfId="0" applyNumberFormat="1" applyFont="1" applyBorder="1" applyAlignment="1">
      <alignment horizontal="center" vertical="center" wrapText="1"/>
    </xf>
    <xf numFmtId="0" fontId="15" fillId="0" borderId="43" xfId="0" applyFont="1" applyBorder="1"/>
    <xf numFmtId="20" fontId="2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 shrinkToFit="1"/>
    </xf>
    <xf numFmtId="20" fontId="2" fillId="0" borderId="33" xfId="0" applyNumberFormat="1" applyFont="1" applyBorder="1" applyAlignment="1">
      <alignment horizontal="center" vertical="center" wrapText="1"/>
    </xf>
    <xf numFmtId="20" fontId="5" fillId="0" borderId="16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0" fontId="2" fillId="0" borderId="54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vertical="center" wrapText="1"/>
    </xf>
    <xf numFmtId="0" fontId="5" fillId="0" borderId="54" xfId="0" applyFont="1" applyBorder="1" applyAlignment="1">
      <alignment horizontal="center" vertical="center" wrapText="1"/>
    </xf>
    <xf numFmtId="20" fontId="12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20" fontId="12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20" fontId="16" fillId="0" borderId="0" xfId="0" applyNumberFormat="1" applyFont="1" applyAlignment="1">
      <alignment vertical="center" wrapText="1"/>
    </xf>
    <xf numFmtId="20" fontId="12" fillId="0" borderId="7" xfId="0" applyNumberFormat="1" applyFont="1" applyBorder="1" applyAlignment="1">
      <alignment horizontal="center" vertical="center" wrapText="1"/>
    </xf>
    <xf numFmtId="20" fontId="12" fillId="0" borderId="15" xfId="0" applyNumberFormat="1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20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5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20" fontId="12" fillId="0" borderId="16" xfId="0" applyNumberFormat="1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20" fontId="12" fillId="0" borderId="4" xfId="0" applyNumberFormat="1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6" fillId="0" borderId="39" xfId="0" applyFont="1" applyBorder="1" applyAlignment="1">
      <alignment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6" fillId="0" borderId="59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20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20" fontId="2" fillId="3" borderId="15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20" fontId="12" fillId="3" borderId="3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wrapText="1"/>
    </xf>
    <xf numFmtId="0" fontId="12" fillId="3" borderId="44" xfId="0" applyFont="1" applyFill="1" applyBorder="1" applyAlignment="1">
      <alignment horizontal="center" vertical="center" wrapText="1"/>
    </xf>
    <xf numFmtId="14" fontId="12" fillId="0" borderId="5" xfId="1" applyNumberFormat="1" applyFont="1" applyFill="1" applyBorder="1" applyAlignment="1">
      <alignment horizontal="center" vertical="center" textRotation="90" wrapText="1"/>
    </xf>
    <xf numFmtId="14" fontId="12" fillId="0" borderId="6" xfId="1" applyNumberFormat="1" applyFont="1" applyFill="1" applyBorder="1" applyAlignment="1">
      <alignment horizontal="center" vertical="center" textRotation="90" wrapText="1"/>
    </xf>
    <xf numFmtId="14" fontId="12" fillId="0" borderId="8" xfId="1" applyNumberFormat="1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165" fontId="12" fillId="0" borderId="5" xfId="1" applyNumberFormat="1" applyFont="1" applyFill="1" applyBorder="1" applyAlignment="1">
      <alignment horizontal="center" vertical="center" textRotation="90" wrapText="1"/>
    </xf>
    <xf numFmtId="165" fontId="12" fillId="0" borderId="6" xfId="1" applyNumberFormat="1" applyFont="1" applyFill="1" applyBorder="1" applyAlignment="1">
      <alignment horizontal="center" vertical="center" textRotation="90" wrapText="1"/>
    </xf>
    <xf numFmtId="165" fontId="12" fillId="0" borderId="8" xfId="1" applyNumberFormat="1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pageSetUpPr fitToPage="1"/>
  </sheetPr>
  <dimension ref="A1:L481"/>
  <sheetViews>
    <sheetView tabSelected="1" topLeftCell="A4" zoomScale="30" zoomScaleNormal="30" zoomScaleSheetLayoutView="20" zoomScalePageLayoutView="80" workbookViewId="0">
      <selection activeCell="G6" sqref="G6"/>
    </sheetView>
  </sheetViews>
  <sheetFormatPr defaultRowHeight="33" x14ac:dyDescent="0.2"/>
  <cols>
    <col min="1" max="1" width="25.5703125" style="1" bestFit="1" customWidth="1"/>
    <col min="2" max="2" width="21.85546875" style="1" bestFit="1" customWidth="1"/>
    <col min="3" max="3" width="18.5703125" style="2" customWidth="1"/>
    <col min="4" max="4" width="75.85546875" style="44" customWidth="1"/>
    <col min="5" max="5" width="94.85546875" style="53" customWidth="1"/>
    <col min="6" max="6" width="100.140625" style="53" customWidth="1"/>
    <col min="7" max="7" width="89" style="1" customWidth="1"/>
    <col min="8" max="8" width="79" style="59" customWidth="1"/>
    <col min="9" max="9" width="76.85546875" style="3" customWidth="1"/>
    <col min="10" max="10" width="79.42578125" style="11" customWidth="1"/>
    <col min="11" max="11" width="27.7109375" style="3" bestFit="1" customWidth="1"/>
    <col min="12" max="12" width="16" style="3" customWidth="1"/>
    <col min="13" max="16384" width="9.140625" style="3"/>
  </cols>
  <sheetData>
    <row r="1" spans="1:12" ht="30.75" x14ac:dyDescent="0.2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2" ht="30.75" x14ac:dyDescent="0.2">
      <c r="A2" s="214" t="s">
        <v>5</v>
      </c>
      <c r="B2" s="214"/>
      <c r="C2" s="214"/>
      <c r="D2" s="214"/>
      <c r="E2" s="214"/>
      <c r="F2" s="214"/>
      <c r="G2" s="214"/>
      <c r="H2" s="214"/>
      <c r="I2" s="214"/>
      <c r="J2" s="214"/>
      <c r="K2" s="4"/>
    </row>
    <row r="3" spans="1:12" ht="30.75" x14ac:dyDescent="0.2">
      <c r="A3" s="214" t="s">
        <v>17</v>
      </c>
      <c r="B3" s="214"/>
      <c r="C3" s="214"/>
      <c r="D3" s="214"/>
      <c r="E3" s="214"/>
      <c r="F3" s="214"/>
      <c r="G3" s="214"/>
      <c r="H3" s="214"/>
      <c r="I3" s="214"/>
      <c r="J3" s="214"/>
      <c r="K3" s="4"/>
    </row>
    <row r="4" spans="1:12" ht="31.5" thickBot="1" x14ac:dyDescent="0.25">
      <c r="A4" s="215" t="s">
        <v>3</v>
      </c>
      <c r="B4" s="215"/>
      <c r="C4" s="215"/>
      <c r="D4" s="215"/>
      <c r="E4" s="215"/>
      <c r="F4" s="215"/>
      <c r="G4" s="215"/>
      <c r="H4" s="215"/>
      <c r="I4" s="215"/>
      <c r="J4" s="215"/>
      <c r="K4" s="4"/>
    </row>
    <row r="5" spans="1:12" ht="54.75" thickBot="1" x14ac:dyDescent="0.25">
      <c r="A5" s="94" t="s">
        <v>0</v>
      </c>
      <c r="B5" s="94" t="s">
        <v>1</v>
      </c>
      <c r="C5" s="95" t="s">
        <v>2</v>
      </c>
      <c r="D5" s="76" t="s">
        <v>15</v>
      </c>
      <c r="E5" s="76" t="s">
        <v>16</v>
      </c>
      <c r="F5" s="76" t="s">
        <v>11</v>
      </c>
      <c r="G5" s="77" t="s">
        <v>4</v>
      </c>
      <c r="H5" s="96" t="s">
        <v>12</v>
      </c>
      <c r="I5" s="75" t="s">
        <v>14</v>
      </c>
      <c r="J5" s="75" t="s">
        <v>13</v>
      </c>
    </row>
    <row r="6" spans="1:12" s="113" customFormat="1" ht="83.25" customHeight="1" x14ac:dyDescent="0.2">
      <c r="A6" s="207">
        <v>45248</v>
      </c>
      <c r="B6" s="216" t="s">
        <v>18</v>
      </c>
      <c r="C6" s="110">
        <f>C42</f>
        <v>0.35416666666666669</v>
      </c>
      <c r="D6" s="123"/>
      <c r="E6" s="124"/>
      <c r="F6" s="111"/>
      <c r="G6" s="111"/>
      <c r="H6" s="111"/>
      <c r="I6" s="117"/>
      <c r="J6" s="111"/>
      <c r="L6" s="125"/>
    </row>
    <row r="7" spans="1:12" s="113" customFormat="1" ht="83.25" customHeight="1" x14ac:dyDescent="0.2">
      <c r="A7" s="208"/>
      <c r="B7" s="217"/>
      <c r="C7" s="114">
        <f>C43</f>
        <v>0.38541666666666669</v>
      </c>
      <c r="D7" s="116"/>
      <c r="E7" s="117"/>
      <c r="F7" s="115"/>
      <c r="G7" s="117"/>
      <c r="H7" s="115"/>
      <c r="I7" s="144" t="s">
        <v>216</v>
      </c>
      <c r="J7" s="117"/>
      <c r="L7" s="125"/>
    </row>
    <row r="8" spans="1:12" s="113" customFormat="1" ht="83.25" customHeight="1" x14ac:dyDescent="0.35">
      <c r="A8" s="208"/>
      <c r="B8" s="217"/>
      <c r="C8" s="114">
        <f>C44</f>
        <v>0.41666666666666669</v>
      </c>
      <c r="D8" s="147" t="s">
        <v>238</v>
      </c>
      <c r="E8" s="117"/>
      <c r="F8" s="205"/>
      <c r="G8" s="188"/>
      <c r="H8" s="117"/>
      <c r="I8" s="144" t="s">
        <v>218</v>
      </c>
      <c r="J8" s="117"/>
      <c r="L8" s="125"/>
    </row>
    <row r="9" spans="1:12" s="113" customFormat="1" ht="83.25" customHeight="1" x14ac:dyDescent="0.2">
      <c r="A9" s="208"/>
      <c r="B9" s="217"/>
      <c r="C9" s="114">
        <f>C45</f>
        <v>0.44791666666666669</v>
      </c>
      <c r="D9" s="146" t="s">
        <v>209</v>
      </c>
      <c r="E9" s="117"/>
      <c r="F9" s="117"/>
      <c r="G9" s="117"/>
      <c r="H9" s="144" t="s">
        <v>121</v>
      </c>
      <c r="I9" s="117"/>
      <c r="J9" s="117"/>
      <c r="L9" s="125"/>
    </row>
    <row r="10" spans="1:12" s="113" customFormat="1" ht="83.25" customHeight="1" x14ac:dyDescent="0.2">
      <c r="A10" s="208"/>
      <c r="B10" s="217"/>
      <c r="C10" s="114">
        <f>C46</f>
        <v>0.47916666666666669</v>
      </c>
      <c r="D10" s="146" t="s">
        <v>208</v>
      </c>
      <c r="E10" s="117"/>
      <c r="F10" s="144" t="s">
        <v>215</v>
      </c>
      <c r="G10" s="117"/>
      <c r="H10" s="117"/>
      <c r="I10" s="117"/>
      <c r="J10" s="117"/>
      <c r="L10" s="125"/>
    </row>
    <row r="11" spans="1:12" s="113" customFormat="1" ht="83.25" customHeight="1" x14ac:dyDescent="0.2">
      <c r="A11" s="208"/>
      <c r="B11" s="217"/>
      <c r="C11" s="126">
        <v>0.51041666666666663</v>
      </c>
      <c r="D11" s="117"/>
      <c r="E11" s="117"/>
      <c r="F11" s="117"/>
      <c r="G11" s="117"/>
      <c r="H11" s="117"/>
      <c r="I11" s="144" t="s">
        <v>217</v>
      </c>
      <c r="J11" s="117"/>
      <c r="L11" s="125"/>
    </row>
    <row r="12" spans="1:12" s="113" customFormat="1" ht="83.25" customHeight="1" x14ac:dyDescent="0.2">
      <c r="A12" s="208"/>
      <c r="B12" s="217"/>
      <c r="C12" s="126">
        <v>0.54166666666666663</v>
      </c>
      <c r="E12" s="117"/>
      <c r="F12" s="117"/>
      <c r="G12" s="117"/>
      <c r="H12" s="117"/>
      <c r="I12" s="117"/>
      <c r="J12" s="144" t="s">
        <v>33</v>
      </c>
      <c r="L12" s="125"/>
    </row>
    <row r="13" spans="1:12" s="113" customFormat="1" ht="83.25" customHeight="1" x14ac:dyDescent="0.2">
      <c r="A13" s="208"/>
      <c r="B13" s="217"/>
      <c r="C13" s="127">
        <v>0.58333333333333337</v>
      </c>
      <c r="D13" s="128"/>
      <c r="E13" s="117"/>
      <c r="F13" s="117"/>
      <c r="G13" s="115"/>
      <c r="H13" s="117"/>
      <c r="I13" s="117"/>
      <c r="J13" s="144" t="s">
        <v>30</v>
      </c>
      <c r="L13" s="125"/>
    </row>
    <row r="14" spans="1:12" s="113" customFormat="1" ht="83.25" customHeight="1" x14ac:dyDescent="0.2">
      <c r="A14" s="208"/>
      <c r="B14" s="217"/>
      <c r="C14" s="127">
        <v>0.625</v>
      </c>
      <c r="D14" s="128"/>
      <c r="E14" s="117"/>
      <c r="F14" s="117"/>
      <c r="G14" s="115"/>
      <c r="H14" s="117"/>
      <c r="I14" s="117"/>
      <c r="J14" s="144" t="s">
        <v>32</v>
      </c>
      <c r="L14" s="125"/>
    </row>
    <row r="15" spans="1:12" s="113" customFormat="1" ht="83.25" customHeight="1" x14ac:dyDescent="0.2">
      <c r="A15" s="208"/>
      <c r="B15" s="217"/>
      <c r="C15" s="127">
        <v>0.66666666666666663</v>
      </c>
      <c r="D15" s="128"/>
      <c r="E15" s="117"/>
      <c r="F15" s="117"/>
      <c r="G15" s="115"/>
      <c r="H15" s="117"/>
      <c r="I15" s="117"/>
      <c r="J15" s="144" t="s">
        <v>31</v>
      </c>
      <c r="L15" s="125"/>
    </row>
    <row r="16" spans="1:12" s="113" customFormat="1" ht="83.25" customHeight="1" x14ac:dyDescent="0.2">
      <c r="A16" s="208"/>
      <c r="B16" s="217"/>
      <c r="C16" s="127">
        <v>0.75</v>
      </c>
      <c r="D16" s="128"/>
      <c r="E16" s="117"/>
      <c r="F16" s="117"/>
      <c r="G16" s="115"/>
      <c r="H16" s="117"/>
      <c r="I16" s="117"/>
      <c r="J16" s="144" t="s">
        <v>69</v>
      </c>
      <c r="L16" s="125"/>
    </row>
    <row r="17" spans="1:12" s="113" customFormat="1" ht="83.25" customHeight="1" x14ac:dyDescent="0.2">
      <c r="A17" s="208"/>
      <c r="B17" s="217"/>
      <c r="C17" s="127">
        <v>0.79166666666666663</v>
      </c>
      <c r="D17" s="128"/>
      <c r="E17" s="117"/>
      <c r="F17" s="117"/>
      <c r="G17" s="115"/>
      <c r="H17" s="117"/>
      <c r="I17" s="117"/>
      <c r="J17" s="144" t="s">
        <v>28</v>
      </c>
      <c r="L17" s="125"/>
    </row>
    <row r="18" spans="1:12" s="113" customFormat="1" ht="83.25" customHeight="1" x14ac:dyDescent="0.2">
      <c r="A18" s="208"/>
      <c r="B18" s="217"/>
      <c r="C18" s="127">
        <v>0.83333333333333337</v>
      </c>
      <c r="D18" s="128"/>
      <c r="E18" s="117"/>
      <c r="F18" s="117"/>
      <c r="G18" s="115"/>
      <c r="H18" s="117"/>
      <c r="I18" s="117"/>
      <c r="J18" s="144" t="s">
        <v>34</v>
      </c>
      <c r="L18" s="125"/>
    </row>
    <row r="19" spans="1:12" s="113" customFormat="1" ht="83.25" customHeight="1" thickBot="1" x14ac:dyDescent="0.25">
      <c r="A19" s="209"/>
      <c r="B19" s="218"/>
      <c r="C19" s="129">
        <v>0.875</v>
      </c>
      <c r="D19" s="130"/>
      <c r="E19" s="131"/>
      <c r="F19" s="131"/>
      <c r="G19" s="132"/>
      <c r="H19" s="131"/>
      <c r="I19" s="131"/>
      <c r="J19" s="145" t="s">
        <v>29</v>
      </c>
      <c r="L19" s="125"/>
    </row>
    <row r="20" spans="1:12" s="113" customFormat="1" ht="85.5" customHeight="1" x14ac:dyDescent="0.2">
      <c r="A20" s="207">
        <v>45249</v>
      </c>
      <c r="B20" s="210" t="s">
        <v>19</v>
      </c>
      <c r="C20" s="133">
        <f t="shared" ref="C20:C24" si="0">C33</f>
        <v>0.35416666666666669</v>
      </c>
      <c r="D20" s="152"/>
      <c r="E20" s="159"/>
      <c r="F20" s="111"/>
      <c r="G20" s="162"/>
      <c r="H20" s="163"/>
      <c r="I20" s="164"/>
      <c r="J20" s="161"/>
    </row>
    <row r="21" spans="1:12" s="113" customFormat="1" ht="85.5" customHeight="1" x14ac:dyDescent="0.2">
      <c r="A21" s="208"/>
      <c r="B21" s="211"/>
      <c r="C21" s="127">
        <f t="shared" si="0"/>
        <v>0.38541666666666669</v>
      </c>
      <c r="D21" s="138"/>
      <c r="E21" s="137"/>
      <c r="F21" s="115"/>
      <c r="G21" s="165"/>
      <c r="H21" s="139"/>
      <c r="I21" s="166" t="s">
        <v>222</v>
      </c>
      <c r="J21" s="156"/>
    </row>
    <row r="22" spans="1:12" s="113" customFormat="1" ht="85.5" customHeight="1" x14ac:dyDescent="0.2">
      <c r="A22" s="208"/>
      <c r="B22" s="211"/>
      <c r="C22" s="127">
        <f t="shared" si="0"/>
        <v>0.41666666666666669</v>
      </c>
      <c r="D22" s="153" t="s">
        <v>224</v>
      </c>
      <c r="E22" s="137"/>
      <c r="F22" s="144" t="s">
        <v>219</v>
      </c>
      <c r="G22" s="165"/>
      <c r="H22" s="139"/>
      <c r="I22" s="120"/>
      <c r="J22" s="157"/>
    </row>
    <row r="23" spans="1:12" s="113" customFormat="1" ht="132" customHeight="1" x14ac:dyDescent="0.2">
      <c r="A23" s="208"/>
      <c r="B23" s="211"/>
      <c r="C23" s="127">
        <f t="shared" si="0"/>
        <v>0.44791666666666669</v>
      </c>
      <c r="D23" s="153" t="s">
        <v>237</v>
      </c>
      <c r="E23" s="137"/>
      <c r="F23" s="115"/>
      <c r="G23" s="167" t="s">
        <v>221</v>
      </c>
      <c r="H23" s="139"/>
      <c r="I23" s="119"/>
      <c r="J23" s="156"/>
    </row>
    <row r="24" spans="1:12" s="113" customFormat="1" ht="85.5" customHeight="1" x14ac:dyDescent="0.2">
      <c r="A24" s="208"/>
      <c r="B24" s="211"/>
      <c r="C24" s="127">
        <f t="shared" si="0"/>
        <v>0.47916666666666669</v>
      </c>
      <c r="D24" s="138"/>
      <c r="E24" s="137"/>
      <c r="F24" s="144" t="s">
        <v>220</v>
      </c>
      <c r="G24" s="168"/>
      <c r="H24" s="139"/>
      <c r="I24" s="166" t="s">
        <v>223</v>
      </c>
      <c r="J24" s="157"/>
    </row>
    <row r="25" spans="1:12" s="113" customFormat="1" ht="85.5" customHeight="1" x14ac:dyDescent="0.2">
      <c r="A25" s="208"/>
      <c r="B25" s="211"/>
      <c r="C25" s="127">
        <f>C38</f>
        <v>0.51041666666666663</v>
      </c>
      <c r="D25" s="153" t="s">
        <v>273</v>
      </c>
      <c r="E25" s="137"/>
      <c r="F25" s="117"/>
      <c r="G25" s="189"/>
      <c r="H25" s="139"/>
      <c r="I25" s="166" t="s">
        <v>239</v>
      </c>
      <c r="J25" s="157"/>
    </row>
    <row r="26" spans="1:12" s="113" customFormat="1" ht="85.5" customHeight="1" x14ac:dyDescent="0.2">
      <c r="A26" s="208"/>
      <c r="B26" s="211"/>
      <c r="C26" s="186">
        <v>0.53125</v>
      </c>
      <c r="D26" s="153" t="s">
        <v>274</v>
      </c>
      <c r="E26" s="137"/>
      <c r="F26" s="117"/>
      <c r="G26" s="189"/>
      <c r="H26" s="139"/>
      <c r="I26" s="191"/>
      <c r="J26" s="157"/>
    </row>
    <row r="27" spans="1:12" s="193" customFormat="1" ht="85.5" customHeight="1" x14ac:dyDescent="0.2">
      <c r="A27" s="208"/>
      <c r="B27" s="211"/>
      <c r="C27" s="186">
        <v>0.54166666666666663</v>
      </c>
      <c r="D27" s="187"/>
      <c r="E27" s="187"/>
      <c r="F27" s="188"/>
      <c r="G27" s="167" t="s">
        <v>283</v>
      </c>
      <c r="H27" s="190"/>
      <c r="I27" s="191"/>
      <c r="J27" s="192"/>
    </row>
    <row r="28" spans="1:12" s="113" customFormat="1" ht="85.5" customHeight="1" x14ac:dyDescent="0.2">
      <c r="A28" s="208"/>
      <c r="B28" s="211"/>
      <c r="C28" s="127">
        <v>0.625</v>
      </c>
      <c r="D28" s="138"/>
      <c r="E28" s="137"/>
      <c r="F28" s="117"/>
      <c r="G28" s="168"/>
      <c r="H28" s="160" t="s">
        <v>202</v>
      </c>
      <c r="I28" s="120"/>
      <c r="J28" s="157"/>
    </row>
    <row r="29" spans="1:12" s="113" customFormat="1" ht="85.5" customHeight="1" x14ac:dyDescent="0.2">
      <c r="A29" s="208"/>
      <c r="B29" s="211"/>
      <c r="C29" s="127">
        <v>0.65625</v>
      </c>
      <c r="D29" s="138"/>
      <c r="E29" s="137"/>
      <c r="F29" s="117"/>
      <c r="G29" s="168"/>
      <c r="H29" s="160" t="s">
        <v>203</v>
      </c>
      <c r="I29" s="120"/>
      <c r="J29" s="157"/>
    </row>
    <row r="30" spans="1:12" s="113" customFormat="1" ht="85.5" customHeight="1" x14ac:dyDescent="0.2">
      <c r="A30" s="208"/>
      <c r="B30" s="211"/>
      <c r="C30" s="127">
        <v>0.6875</v>
      </c>
      <c r="D30" s="138"/>
      <c r="E30" s="137"/>
      <c r="F30" s="117"/>
      <c r="G30" s="168"/>
      <c r="H30" s="160" t="s">
        <v>204</v>
      </c>
      <c r="I30" s="120"/>
      <c r="J30" s="157"/>
    </row>
    <row r="31" spans="1:12" s="113" customFormat="1" ht="85.5" customHeight="1" thickBot="1" x14ac:dyDescent="0.25">
      <c r="A31" s="208"/>
      <c r="B31" s="211"/>
      <c r="C31" s="142">
        <v>0.71875</v>
      </c>
      <c r="D31" s="154"/>
      <c r="E31" s="137"/>
      <c r="F31" s="117"/>
      <c r="G31" s="168"/>
      <c r="H31" s="160" t="s">
        <v>205</v>
      </c>
      <c r="I31" s="120"/>
      <c r="J31" s="158"/>
    </row>
    <row r="32" spans="1:12" s="113" customFormat="1" ht="85.5" customHeight="1" thickBot="1" x14ac:dyDescent="0.25">
      <c r="A32" s="209"/>
      <c r="B32" s="212"/>
      <c r="C32" s="150">
        <v>0.99930555555555556</v>
      </c>
      <c r="D32" s="171" t="s">
        <v>275</v>
      </c>
      <c r="E32" s="155"/>
      <c r="F32" s="121"/>
      <c r="G32" s="169"/>
      <c r="H32" s="170"/>
      <c r="I32" s="122"/>
      <c r="J32" s="151"/>
    </row>
    <row r="33" spans="1:10" ht="82.5" customHeight="1" x14ac:dyDescent="0.2">
      <c r="A33" s="207">
        <v>45250</v>
      </c>
      <c r="B33" s="210" t="s">
        <v>10</v>
      </c>
      <c r="C33" s="78">
        <v>0.35416666666666669</v>
      </c>
      <c r="D33" s="98"/>
      <c r="E33" s="47"/>
      <c r="F33" s="47"/>
      <c r="G33" s="174" t="s">
        <v>284</v>
      </c>
      <c r="H33" s="175" t="s">
        <v>118</v>
      </c>
      <c r="I33" s="92"/>
      <c r="J33" s="32"/>
    </row>
    <row r="34" spans="1:10" ht="82.5" customHeight="1" x14ac:dyDescent="0.2">
      <c r="A34" s="208"/>
      <c r="B34" s="211"/>
      <c r="C34" s="72">
        <v>0.38541666666666669</v>
      </c>
      <c r="D34" s="178" t="s">
        <v>206</v>
      </c>
      <c r="E34" s="172" t="s">
        <v>226</v>
      </c>
      <c r="F34" s="117"/>
      <c r="G34" s="172" t="s">
        <v>232</v>
      </c>
      <c r="H34" s="176" t="s">
        <v>233</v>
      </c>
      <c r="I34" s="177" t="s">
        <v>234</v>
      </c>
      <c r="J34" s="9"/>
    </row>
    <row r="35" spans="1:10" ht="82.5" customHeight="1" x14ac:dyDescent="0.2">
      <c r="A35" s="208"/>
      <c r="B35" s="211"/>
      <c r="C35" s="72">
        <v>0.41666666666666669</v>
      </c>
      <c r="D35" s="178" t="s">
        <v>207</v>
      </c>
      <c r="E35" s="172" t="s">
        <v>227</v>
      </c>
      <c r="F35" s="144" t="s">
        <v>271</v>
      </c>
      <c r="G35" s="43"/>
      <c r="H35" s="101"/>
      <c r="I35" s="177" t="s">
        <v>169</v>
      </c>
    </row>
    <row r="36" spans="1:10" ht="82.5" customHeight="1" x14ac:dyDescent="0.2">
      <c r="A36" s="208"/>
      <c r="B36" s="211"/>
      <c r="C36" s="72">
        <v>0.44791666666666669</v>
      </c>
      <c r="D36" s="178" t="s">
        <v>235</v>
      </c>
      <c r="E36" s="172" t="s">
        <v>228</v>
      </c>
      <c r="F36" s="46"/>
      <c r="G36" s="43"/>
      <c r="H36" s="101"/>
      <c r="I36" s="87"/>
      <c r="J36" s="172" t="s">
        <v>38</v>
      </c>
    </row>
    <row r="37" spans="1:10" ht="82.5" customHeight="1" x14ac:dyDescent="0.2">
      <c r="A37" s="208"/>
      <c r="B37" s="211"/>
      <c r="C37" s="72">
        <v>0.47916666666666669</v>
      </c>
      <c r="D37" s="178" t="s">
        <v>236</v>
      </c>
      <c r="E37" s="172" t="s">
        <v>225</v>
      </c>
      <c r="F37" s="43"/>
      <c r="G37" s="46"/>
      <c r="H37" s="101"/>
      <c r="I37" s="87"/>
      <c r="J37" s="172" t="s">
        <v>39</v>
      </c>
    </row>
    <row r="38" spans="1:10" ht="82.5" customHeight="1" x14ac:dyDescent="0.2">
      <c r="A38" s="208"/>
      <c r="B38" s="211"/>
      <c r="C38" s="72">
        <v>0.51041666666666663</v>
      </c>
      <c r="E38" s="43"/>
      <c r="F38" s="3"/>
      <c r="G38" s="172" t="s">
        <v>231</v>
      </c>
      <c r="H38" s="101"/>
      <c r="I38" s="87"/>
      <c r="J38" s="172" t="s">
        <v>40</v>
      </c>
    </row>
    <row r="39" spans="1:10" ht="82.5" customHeight="1" x14ac:dyDescent="0.2">
      <c r="A39" s="208"/>
      <c r="B39" s="211"/>
      <c r="C39" s="72">
        <v>0.54166666666666663</v>
      </c>
      <c r="D39" s="185"/>
      <c r="E39" s="43"/>
      <c r="F39" s="172" t="s">
        <v>230</v>
      </c>
      <c r="G39" s="195"/>
      <c r="H39" s="101"/>
      <c r="I39" s="87"/>
      <c r="J39" s="172"/>
    </row>
    <row r="40" spans="1:10" ht="82.5" customHeight="1" x14ac:dyDescent="0.2">
      <c r="A40" s="208"/>
      <c r="B40" s="211"/>
      <c r="C40" s="72">
        <v>0.75</v>
      </c>
      <c r="D40" s="97"/>
      <c r="E40" s="43"/>
      <c r="F40" s="172" t="s">
        <v>229</v>
      </c>
      <c r="G40" s="172" t="s">
        <v>286</v>
      </c>
      <c r="H40" s="101"/>
      <c r="I40" s="87"/>
      <c r="J40" s="9"/>
    </row>
    <row r="41" spans="1:10" ht="82.5" customHeight="1" thickBot="1" x14ac:dyDescent="0.25">
      <c r="A41" s="209"/>
      <c r="B41" s="212"/>
      <c r="C41" s="74">
        <v>0.78125</v>
      </c>
      <c r="D41" s="99"/>
      <c r="E41" s="45"/>
      <c r="F41" s="100"/>
      <c r="G41" s="172" t="s">
        <v>285</v>
      </c>
      <c r="H41" s="102"/>
      <c r="I41" s="89"/>
      <c r="J41" s="12"/>
    </row>
    <row r="42" spans="1:10" s="113" customFormat="1" ht="145.5" customHeight="1" x14ac:dyDescent="0.2">
      <c r="A42" s="207">
        <v>45251</v>
      </c>
      <c r="B42" s="210" t="s">
        <v>6</v>
      </c>
      <c r="C42" s="133">
        <v>0.35416666666666669</v>
      </c>
      <c r="D42" s="134"/>
      <c r="E42" s="111"/>
      <c r="F42" s="111"/>
      <c r="G42" s="111"/>
      <c r="H42" s="112"/>
      <c r="I42" s="135"/>
      <c r="J42" s="136"/>
    </row>
    <row r="43" spans="1:10" s="113" customFormat="1" ht="145.5" customHeight="1" x14ac:dyDescent="0.2">
      <c r="A43" s="208"/>
      <c r="B43" s="211"/>
      <c r="C43" s="127">
        <v>0.38541666666666669</v>
      </c>
      <c r="D43" s="153" t="s">
        <v>244</v>
      </c>
      <c r="E43" s="144" t="s">
        <v>276</v>
      </c>
      <c r="F43" s="153" t="s">
        <v>272</v>
      </c>
      <c r="G43" s="144" t="s">
        <v>287</v>
      </c>
      <c r="H43" s="206"/>
      <c r="J43" s="117"/>
    </row>
    <row r="44" spans="1:10" s="113" customFormat="1" ht="145.5" customHeight="1" x14ac:dyDescent="0.2">
      <c r="A44" s="208"/>
      <c r="B44" s="211"/>
      <c r="C44" s="127">
        <v>0.41666666666666669</v>
      </c>
      <c r="D44" s="153" t="s">
        <v>210</v>
      </c>
      <c r="E44" s="144" t="s">
        <v>277</v>
      </c>
      <c r="G44" s="140"/>
      <c r="H44" s="118"/>
      <c r="I44" s="179" t="s">
        <v>170</v>
      </c>
      <c r="J44" s="117"/>
    </row>
    <row r="45" spans="1:10" s="113" customFormat="1" ht="145.5" customHeight="1" x14ac:dyDescent="0.2">
      <c r="A45" s="208"/>
      <c r="B45" s="211"/>
      <c r="C45" s="127">
        <v>0.44791666666666669</v>
      </c>
      <c r="D45" s="153" t="s">
        <v>212</v>
      </c>
      <c r="E45" s="144" t="s">
        <v>278</v>
      </c>
      <c r="F45" s="115"/>
      <c r="G45" s="144" t="s">
        <v>288</v>
      </c>
      <c r="H45" s="118"/>
      <c r="I45" s="179" t="s">
        <v>240</v>
      </c>
      <c r="J45" s="144" t="s">
        <v>242</v>
      </c>
    </row>
    <row r="46" spans="1:10" s="113" customFormat="1" ht="145.5" customHeight="1" x14ac:dyDescent="0.2">
      <c r="A46" s="208"/>
      <c r="B46" s="211"/>
      <c r="C46" s="127">
        <v>0.47916666666666669</v>
      </c>
      <c r="D46" s="180" t="s">
        <v>245</v>
      </c>
      <c r="E46" s="144" t="s">
        <v>279</v>
      </c>
      <c r="F46" s="137"/>
      <c r="G46" s="140"/>
      <c r="H46" s="118"/>
      <c r="I46" s="179" t="s">
        <v>171</v>
      </c>
      <c r="J46" s="117"/>
    </row>
    <row r="47" spans="1:10" s="113" customFormat="1" ht="145.5" customHeight="1" x14ac:dyDescent="0.2">
      <c r="A47" s="208"/>
      <c r="B47" s="211"/>
      <c r="C47" s="127">
        <v>0.51041666666666663</v>
      </c>
      <c r="D47" s="178" t="s">
        <v>214</v>
      </c>
      <c r="E47" s="117"/>
      <c r="F47" s="117"/>
      <c r="G47" s="117"/>
      <c r="H47" s="148" t="s">
        <v>289</v>
      </c>
      <c r="I47" s="179" t="s">
        <v>172</v>
      </c>
      <c r="J47" s="117"/>
    </row>
    <row r="48" spans="1:10" s="113" customFormat="1" ht="145.5" customHeight="1" x14ac:dyDescent="0.2">
      <c r="A48" s="208"/>
      <c r="B48" s="211"/>
      <c r="C48" s="127">
        <v>0.70833333333333337</v>
      </c>
      <c r="D48" s="153" t="s">
        <v>211</v>
      </c>
      <c r="E48" s="117"/>
      <c r="F48" s="117"/>
      <c r="G48" s="137"/>
      <c r="H48" s="139"/>
      <c r="I48" s="128"/>
      <c r="J48" s="117"/>
    </row>
    <row r="49" spans="1:10" s="113" customFormat="1" ht="145.5" customHeight="1" x14ac:dyDescent="0.2">
      <c r="A49" s="208"/>
      <c r="B49" s="211"/>
      <c r="C49" s="127">
        <v>0.75</v>
      </c>
      <c r="D49" s="138"/>
      <c r="E49" s="117"/>
      <c r="F49" s="117"/>
      <c r="G49" s="137"/>
      <c r="H49" s="140"/>
      <c r="I49" s="128"/>
      <c r="J49" s="144" t="s">
        <v>241</v>
      </c>
    </row>
    <row r="50" spans="1:10" s="113" customFormat="1" ht="145.5" customHeight="1" thickBot="1" x14ac:dyDescent="0.25">
      <c r="A50" s="209"/>
      <c r="B50" s="212"/>
      <c r="C50" s="129">
        <v>0.79166666666666663</v>
      </c>
      <c r="D50" s="141"/>
      <c r="E50" s="117"/>
      <c r="F50" s="121"/>
      <c r="G50" s="121"/>
      <c r="I50" s="130"/>
      <c r="J50" s="145" t="s">
        <v>243</v>
      </c>
    </row>
    <row r="51" spans="1:10" s="113" customFormat="1" ht="117.75" customHeight="1" thickBot="1" x14ac:dyDescent="0.25">
      <c r="A51" s="207">
        <v>45252</v>
      </c>
      <c r="B51" s="210" t="s">
        <v>7</v>
      </c>
      <c r="C51" s="133">
        <f t="shared" ref="C51:C55" si="1">C42</f>
        <v>0.35416666666666669</v>
      </c>
      <c r="D51" s="111"/>
      <c r="E51" s="121"/>
      <c r="F51" s="111"/>
      <c r="G51" s="111"/>
      <c r="H51" s="123"/>
      <c r="I51" s="111"/>
      <c r="J51" s="111"/>
    </row>
    <row r="52" spans="1:10" s="113" customFormat="1" ht="158.25" customHeight="1" x14ac:dyDescent="0.2">
      <c r="A52" s="208"/>
      <c r="B52" s="211"/>
      <c r="C52" s="127">
        <f t="shared" si="1"/>
        <v>0.38541666666666669</v>
      </c>
      <c r="D52" s="117"/>
      <c r="E52" s="144" t="s">
        <v>246</v>
      </c>
      <c r="F52" s="117"/>
      <c r="G52" s="144" t="s">
        <v>252</v>
      </c>
      <c r="H52" s="116"/>
      <c r="I52" s="115"/>
      <c r="J52" s="144" t="s">
        <v>57</v>
      </c>
    </row>
    <row r="53" spans="1:10" s="113" customFormat="1" ht="117.75" customHeight="1" x14ac:dyDescent="0.2">
      <c r="A53" s="208"/>
      <c r="B53" s="211"/>
      <c r="C53" s="127">
        <f t="shared" si="1"/>
        <v>0.41666666666666669</v>
      </c>
      <c r="D53" s="115"/>
      <c r="E53" s="144" t="s">
        <v>248</v>
      </c>
      <c r="F53" s="144" t="s">
        <v>249</v>
      </c>
      <c r="G53" s="117"/>
      <c r="H53" s="146" t="s">
        <v>119</v>
      </c>
      <c r="I53" s="117"/>
      <c r="J53" s="117"/>
    </row>
    <row r="54" spans="1:10" s="113" customFormat="1" ht="117.75" customHeight="1" x14ac:dyDescent="0.2">
      <c r="A54" s="208"/>
      <c r="B54" s="211"/>
      <c r="C54" s="127">
        <f t="shared" si="1"/>
        <v>0.44791666666666669</v>
      </c>
      <c r="D54" s="144" t="s">
        <v>254</v>
      </c>
      <c r="E54" s="144" t="s">
        <v>247</v>
      </c>
      <c r="F54" s="117"/>
      <c r="G54" s="144" t="s">
        <v>253</v>
      </c>
      <c r="H54" s="116"/>
      <c r="I54" s="117"/>
      <c r="J54" s="144" t="s">
        <v>36</v>
      </c>
    </row>
    <row r="55" spans="1:10" s="113" customFormat="1" ht="117.75" customHeight="1" x14ac:dyDescent="0.2">
      <c r="A55" s="208"/>
      <c r="B55" s="211"/>
      <c r="C55" s="127">
        <f t="shared" si="1"/>
        <v>0.47916666666666669</v>
      </c>
      <c r="D55" s="115"/>
      <c r="E55" s="144" t="s">
        <v>250</v>
      </c>
      <c r="F55" s="144" t="s">
        <v>251</v>
      </c>
      <c r="G55" s="144" t="s">
        <v>280</v>
      </c>
      <c r="H55" s="116"/>
      <c r="I55" s="117"/>
      <c r="J55" s="144" t="s">
        <v>35</v>
      </c>
    </row>
    <row r="56" spans="1:10" s="113" customFormat="1" ht="117.75" customHeight="1" x14ac:dyDescent="0.2">
      <c r="A56" s="208"/>
      <c r="B56" s="211"/>
      <c r="C56" s="127">
        <f>C47</f>
        <v>0.51041666666666663</v>
      </c>
      <c r="D56" s="115"/>
      <c r="E56" s="188"/>
      <c r="F56" s="115"/>
      <c r="G56" s="115"/>
      <c r="H56" s="146" t="s">
        <v>290</v>
      </c>
      <c r="I56" s="117"/>
      <c r="J56" s="144" t="s">
        <v>37</v>
      </c>
    </row>
    <row r="57" spans="1:10" s="113" customFormat="1" ht="117.75" customHeight="1" thickBot="1" x14ac:dyDescent="0.25">
      <c r="A57" s="208"/>
      <c r="B57" s="211"/>
      <c r="C57" s="129">
        <v>0.70833333333333337</v>
      </c>
      <c r="D57" s="145" t="s">
        <v>293</v>
      </c>
      <c r="E57" s="145" t="s">
        <v>294</v>
      </c>
      <c r="F57" s="149" t="s">
        <v>295</v>
      </c>
      <c r="G57" s="149" t="s">
        <v>296</v>
      </c>
      <c r="H57" s="181" t="s">
        <v>297</v>
      </c>
      <c r="I57" s="149" t="s">
        <v>298</v>
      </c>
      <c r="J57" s="203"/>
    </row>
    <row r="58" spans="1:10" s="193" customFormat="1" ht="117.75" customHeight="1" thickBot="1" x14ac:dyDescent="0.4">
      <c r="A58" s="209"/>
      <c r="B58" s="212"/>
      <c r="C58" s="200">
        <v>0.79166666666666663</v>
      </c>
      <c r="D58" s="201"/>
      <c r="E58" s="202"/>
      <c r="F58" s="143" t="s">
        <v>281</v>
      </c>
      <c r="G58" s="144" t="s">
        <v>282</v>
      </c>
      <c r="H58" s="204"/>
      <c r="I58" s="203"/>
      <c r="J58" s="203"/>
    </row>
    <row r="59" spans="1:10" ht="113.25" customHeight="1" x14ac:dyDescent="0.2">
      <c r="A59" s="207">
        <v>45253</v>
      </c>
      <c r="B59" s="210" t="s">
        <v>8</v>
      </c>
      <c r="C59" s="71">
        <f t="shared" ref="C59:C64" si="2">C42</f>
        <v>0.35416666666666669</v>
      </c>
      <c r="D59" s="84"/>
      <c r="E59" s="202"/>
      <c r="F59" s="84"/>
      <c r="G59" s="84"/>
      <c r="H59" s="103"/>
      <c r="I59" s="90"/>
      <c r="J59" s="8"/>
    </row>
    <row r="60" spans="1:10" ht="113.25" customHeight="1" x14ac:dyDescent="0.2">
      <c r="A60" s="208"/>
      <c r="B60" s="211"/>
      <c r="C60" s="72">
        <f t="shared" si="2"/>
        <v>0.38541666666666669</v>
      </c>
      <c r="D60" s="43"/>
      <c r="E60" s="172" t="s">
        <v>257</v>
      </c>
      <c r="F60" s="172" t="s">
        <v>270</v>
      </c>
      <c r="G60" s="172" t="s">
        <v>269</v>
      </c>
      <c r="H60" s="101"/>
      <c r="I60" s="88"/>
      <c r="J60" s="9"/>
    </row>
    <row r="61" spans="1:10" ht="113.25" customHeight="1" x14ac:dyDescent="0.2">
      <c r="A61" s="208"/>
      <c r="B61" s="211"/>
      <c r="C61" s="72">
        <f t="shared" si="2"/>
        <v>0.41666666666666669</v>
      </c>
      <c r="D61" s="46"/>
      <c r="E61" s="172" t="s">
        <v>255</v>
      </c>
      <c r="F61" s="43"/>
      <c r="I61" s="182" t="s">
        <v>173</v>
      </c>
      <c r="J61" s="9"/>
    </row>
    <row r="62" spans="1:10" ht="113.25" customHeight="1" thickBot="1" x14ac:dyDescent="0.25">
      <c r="A62" s="208"/>
      <c r="B62" s="211"/>
      <c r="C62" s="72">
        <f t="shared" si="2"/>
        <v>0.44791666666666669</v>
      </c>
      <c r="D62" s="46"/>
      <c r="E62" s="172" t="s">
        <v>256</v>
      </c>
      <c r="F62" s="173" t="s">
        <v>268</v>
      </c>
      <c r="G62" s="43"/>
      <c r="H62" s="176" t="s">
        <v>267</v>
      </c>
      <c r="I62" s="87"/>
      <c r="J62" s="9"/>
    </row>
    <row r="63" spans="1:10" ht="113.25" customHeight="1" x14ac:dyDescent="0.2">
      <c r="A63" s="208"/>
      <c r="B63" s="211"/>
      <c r="C63" s="72">
        <f t="shared" si="2"/>
        <v>0.47916666666666669</v>
      </c>
      <c r="D63" s="46"/>
      <c r="E63" s="195"/>
      <c r="F63" s="46"/>
      <c r="G63" s="172" t="s">
        <v>258</v>
      </c>
      <c r="H63" s="101"/>
      <c r="I63" s="182" t="s">
        <v>174</v>
      </c>
      <c r="J63" s="9"/>
    </row>
    <row r="64" spans="1:10" ht="113.25" customHeight="1" x14ac:dyDescent="0.2">
      <c r="A64" s="208"/>
      <c r="B64" s="211"/>
      <c r="C64" s="72">
        <f t="shared" si="2"/>
        <v>0.51041666666666663</v>
      </c>
      <c r="D64" s="46"/>
      <c r="E64" s="43"/>
      <c r="F64" s="43"/>
      <c r="G64" s="93"/>
      <c r="H64" s="176" t="s">
        <v>120</v>
      </c>
      <c r="I64" s="182" t="s">
        <v>292</v>
      </c>
      <c r="J64" s="9"/>
    </row>
    <row r="65" spans="1:10" ht="113.25" customHeight="1" thickBot="1" x14ac:dyDescent="0.25">
      <c r="A65" s="209"/>
      <c r="B65" s="212"/>
      <c r="C65" s="74">
        <v>0.75</v>
      </c>
      <c r="D65" s="86"/>
      <c r="E65" s="43"/>
      <c r="G65" s="104"/>
      <c r="H65" s="102"/>
      <c r="I65" s="89"/>
      <c r="J65" s="12"/>
    </row>
    <row r="66" spans="1:10" ht="85.5" customHeight="1" thickBot="1" x14ac:dyDescent="0.25">
      <c r="A66" s="207">
        <v>45254</v>
      </c>
      <c r="B66" s="210" t="s">
        <v>9</v>
      </c>
      <c r="C66" s="71">
        <f t="shared" ref="C66:C67" si="3">C42</f>
        <v>0.35416666666666669</v>
      </c>
      <c r="D66" s="84"/>
      <c r="E66" s="45"/>
      <c r="F66" s="84"/>
      <c r="G66" s="84"/>
      <c r="H66" s="183" t="s">
        <v>165</v>
      </c>
      <c r="I66" s="90"/>
      <c r="J66" s="8"/>
    </row>
    <row r="67" spans="1:10" ht="85.5" customHeight="1" x14ac:dyDescent="0.2">
      <c r="A67" s="208"/>
      <c r="B67" s="211"/>
      <c r="C67" s="72">
        <f t="shared" si="3"/>
        <v>0.38541666666666669</v>
      </c>
      <c r="D67" s="43"/>
      <c r="E67" s="84"/>
      <c r="F67" s="3">
        <v>0</v>
      </c>
      <c r="G67" s="46"/>
      <c r="H67" s="176" t="s">
        <v>166</v>
      </c>
      <c r="J67" s="9"/>
    </row>
    <row r="68" spans="1:10" s="199" customFormat="1" ht="85.5" customHeight="1" x14ac:dyDescent="0.2">
      <c r="A68" s="208"/>
      <c r="B68" s="211"/>
      <c r="C68" s="194">
        <v>0.375</v>
      </c>
      <c r="D68" s="195"/>
      <c r="E68" s="172" t="s">
        <v>265</v>
      </c>
      <c r="F68" s="172" t="s">
        <v>260</v>
      </c>
      <c r="G68" s="196"/>
      <c r="H68" s="197"/>
      <c r="I68" s="182" t="s">
        <v>175</v>
      </c>
      <c r="J68" s="198"/>
    </row>
    <row r="69" spans="1:10" ht="108" customHeight="1" x14ac:dyDescent="0.2">
      <c r="A69" s="208"/>
      <c r="B69" s="211"/>
      <c r="C69" s="72">
        <v>0.40625</v>
      </c>
      <c r="D69" s="46"/>
      <c r="E69" s="172" t="s">
        <v>259</v>
      </c>
      <c r="F69" s="43"/>
      <c r="G69" s="172" t="s">
        <v>261</v>
      </c>
      <c r="I69" s="182" t="s">
        <v>177</v>
      </c>
      <c r="J69" s="9"/>
    </row>
    <row r="70" spans="1:10" ht="85.5" customHeight="1" x14ac:dyDescent="0.2">
      <c r="A70" s="208"/>
      <c r="B70" s="211"/>
      <c r="C70" s="72">
        <v>0.4375</v>
      </c>
      <c r="D70" s="46"/>
      <c r="E70" s="172" t="s">
        <v>264</v>
      </c>
      <c r="F70" s="172" t="s">
        <v>266</v>
      </c>
      <c r="G70" s="43"/>
      <c r="H70" s="101"/>
      <c r="I70" s="87"/>
      <c r="J70" s="9"/>
    </row>
    <row r="71" spans="1:10" ht="85.5" customHeight="1" x14ac:dyDescent="0.2">
      <c r="A71" s="208"/>
      <c r="B71" s="211"/>
      <c r="C71" s="72">
        <v>0.46875</v>
      </c>
      <c r="D71" s="46"/>
      <c r="E71" s="195"/>
      <c r="F71" s="46"/>
      <c r="G71" s="172" t="s">
        <v>299</v>
      </c>
      <c r="H71" s="184" t="s">
        <v>291</v>
      </c>
      <c r="I71" s="182" t="s">
        <v>176</v>
      </c>
      <c r="J71" s="9"/>
    </row>
    <row r="72" spans="1:10" ht="85.5" customHeight="1" x14ac:dyDescent="0.2">
      <c r="A72" s="208"/>
      <c r="B72" s="211"/>
      <c r="C72" s="72">
        <v>0.5</v>
      </c>
      <c r="D72" s="46"/>
      <c r="E72" s="43"/>
      <c r="F72" s="43"/>
      <c r="G72" s="46"/>
      <c r="H72" s="176" t="s">
        <v>263</v>
      </c>
      <c r="I72" s="87"/>
      <c r="J72" s="9"/>
    </row>
    <row r="73" spans="1:10" ht="85.5" customHeight="1" x14ac:dyDescent="0.2">
      <c r="A73" s="208"/>
      <c r="B73" s="211"/>
      <c r="C73" s="72">
        <v>0.79166666666666663</v>
      </c>
      <c r="D73" s="46"/>
      <c r="E73" s="43"/>
      <c r="F73" s="172" t="s">
        <v>77</v>
      </c>
      <c r="G73" s="46"/>
      <c r="H73" s="101"/>
      <c r="I73" s="87"/>
      <c r="J73" s="9"/>
    </row>
    <row r="74" spans="1:10" ht="85.5" customHeight="1" x14ac:dyDescent="0.2">
      <c r="A74" s="208"/>
      <c r="B74" s="211"/>
      <c r="C74" s="72">
        <v>0.82291666666666663</v>
      </c>
      <c r="D74" s="46"/>
      <c r="E74" s="43"/>
      <c r="F74" s="172" t="s">
        <v>78</v>
      </c>
      <c r="G74" s="46"/>
      <c r="H74" s="101"/>
      <c r="I74" s="87"/>
      <c r="J74" s="9"/>
    </row>
    <row r="75" spans="1:10" ht="85.5" customHeight="1" x14ac:dyDescent="0.2">
      <c r="A75" s="208"/>
      <c r="B75" s="211"/>
      <c r="C75" s="72">
        <v>0.85416666666666663</v>
      </c>
      <c r="D75" s="46"/>
      <c r="E75" s="43"/>
      <c r="F75" s="43"/>
      <c r="G75" s="172" t="s">
        <v>77</v>
      </c>
      <c r="H75" s="101"/>
      <c r="I75" s="87"/>
      <c r="J75" s="9"/>
    </row>
    <row r="76" spans="1:10" ht="85.5" customHeight="1" thickBot="1" x14ac:dyDescent="0.25">
      <c r="A76" s="209"/>
      <c r="B76" s="212"/>
      <c r="C76" s="79">
        <v>0.88541666666666663</v>
      </c>
      <c r="D76" s="85"/>
      <c r="E76" s="43"/>
      <c r="F76" s="100"/>
      <c r="G76" s="173" t="s">
        <v>78</v>
      </c>
      <c r="H76" s="105"/>
      <c r="I76" s="91"/>
      <c r="J76" s="10"/>
    </row>
    <row r="77" spans="1:10" ht="33.75" thickBot="1" x14ac:dyDescent="0.25">
      <c r="A77" s="207">
        <v>45255</v>
      </c>
      <c r="B77" s="210" t="s">
        <v>18</v>
      </c>
      <c r="C77" s="30">
        <f t="shared" ref="C77:C81" si="4">C42</f>
        <v>0.35416666666666669</v>
      </c>
      <c r="D77" s="47"/>
      <c r="E77" s="100"/>
      <c r="F77" s="70"/>
      <c r="G77" s="70"/>
      <c r="I77" s="92"/>
      <c r="J77" s="32"/>
    </row>
    <row r="78" spans="1:10" x14ac:dyDescent="0.2">
      <c r="A78" s="208"/>
      <c r="B78" s="211"/>
      <c r="C78" s="6">
        <f t="shared" si="4"/>
        <v>0.38541666666666669</v>
      </c>
      <c r="D78" s="43"/>
      <c r="E78" s="83"/>
      <c r="F78" s="67"/>
      <c r="G78" s="64"/>
      <c r="H78" s="65"/>
      <c r="I78" s="88"/>
      <c r="J78" s="9"/>
    </row>
    <row r="79" spans="1:10" x14ac:dyDescent="0.2">
      <c r="A79" s="208"/>
      <c r="B79" s="211"/>
      <c r="C79" s="6">
        <f t="shared" si="4"/>
        <v>0.41666666666666669</v>
      </c>
      <c r="D79" s="46"/>
      <c r="E79" s="81"/>
      <c r="F79" s="67"/>
      <c r="G79" s="67"/>
      <c r="H79" s="65"/>
      <c r="I79" s="87"/>
      <c r="J79" s="9"/>
    </row>
    <row r="80" spans="1:10" x14ac:dyDescent="0.2">
      <c r="A80" s="208"/>
      <c r="B80" s="211"/>
      <c r="C80" s="6">
        <f t="shared" si="4"/>
        <v>0.44791666666666669</v>
      </c>
      <c r="D80" s="46"/>
      <c r="E80" s="80"/>
      <c r="F80" s="64"/>
      <c r="G80" s="67"/>
      <c r="H80" s="65"/>
      <c r="I80" s="87"/>
      <c r="J80" s="9"/>
    </row>
    <row r="81" spans="1:10" x14ac:dyDescent="0.2">
      <c r="A81" s="208"/>
      <c r="B81" s="211"/>
      <c r="C81" s="6">
        <f t="shared" si="4"/>
        <v>0.47916666666666669</v>
      </c>
      <c r="D81" s="46"/>
      <c r="E81" s="80"/>
      <c r="F81" s="67"/>
      <c r="G81" s="63"/>
      <c r="H81" s="65"/>
      <c r="I81" s="87"/>
      <c r="J81" s="9"/>
    </row>
    <row r="82" spans="1:10" ht="33.75" thickBot="1" x14ac:dyDescent="0.25">
      <c r="A82" s="209"/>
      <c r="B82" s="212"/>
      <c r="C82" s="7">
        <v>0.625</v>
      </c>
      <c r="D82" s="85" t="s">
        <v>213</v>
      </c>
      <c r="E82" s="80"/>
      <c r="F82" s="69"/>
      <c r="G82" s="66"/>
      <c r="H82" s="68"/>
      <c r="I82" s="91"/>
      <c r="J82" s="10"/>
    </row>
    <row r="83" spans="1:10" ht="33.75" thickBot="1" x14ac:dyDescent="0.25">
      <c r="A83" s="207">
        <v>45256</v>
      </c>
      <c r="B83" s="210" t="s">
        <v>19</v>
      </c>
      <c r="C83" s="30">
        <f t="shared" ref="C83:C87" si="5">C42</f>
        <v>0.35416666666666669</v>
      </c>
      <c r="D83" s="47"/>
      <c r="E83" s="82"/>
      <c r="F83" s="56"/>
      <c r="G83" s="41"/>
      <c r="H83" s="62"/>
      <c r="I83" s="58"/>
      <c r="J83" s="32"/>
    </row>
    <row r="84" spans="1:10" x14ac:dyDescent="0.2">
      <c r="A84" s="208"/>
      <c r="B84" s="211"/>
      <c r="C84" s="6">
        <f t="shared" si="5"/>
        <v>0.38541666666666669</v>
      </c>
      <c r="D84" s="43"/>
      <c r="E84" s="56"/>
      <c r="F84" s="52"/>
      <c r="G84" s="29"/>
      <c r="H84" s="60"/>
      <c r="J84" s="9"/>
    </row>
    <row r="85" spans="1:10" x14ac:dyDescent="0.2">
      <c r="A85" s="208"/>
      <c r="B85" s="211"/>
      <c r="C85" s="6">
        <f t="shared" si="5"/>
        <v>0.41666666666666669</v>
      </c>
      <c r="D85" s="46"/>
      <c r="E85" s="52"/>
      <c r="F85" s="52"/>
      <c r="G85" s="29"/>
      <c r="I85" s="57"/>
      <c r="J85" s="9"/>
    </row>
    <row r="86" spans="1:10" x14ac:dyDescent="0.2">
      <c r="A86" s="208"/>
      <c r="B86" s="211"/>
      <c r="C86" s="6">
        <f t="shared" si="5"/>
        <v>0.44791666666666669</v>
      </c>
      <c r="D86" s="46"/>
      <c r="E86" s="54"/>
      <c r="F86" s="52"/>
      <c r="G86" s="29"/>
      <c r="H86" s="60"/>
      <c r="I86" s="57"/>
      <c r="J86" s="9"/>
    </row>
    <row r="87" spans="1:10" x14ac:dyDescent="0.2">
      <c r="A87" s="208"/>
      <c r="B87" s="211"/>
      <c r="C87" s="6">
        <f t="shared" si="5"/>
        <v>0.47916666666666669</v>
      </c>
      <c r="D87" s="46"/>
      <c r="E87" s="54"/>
      <c r="F87" s="54"/>
      <c r="H87" s="60"/>
      <c r="I87" s="57"/>
      <c r="J87" s="9"/>
    </row>
    <row r="88" spans="1:10" x14ac:dyDescent="0.2">
      <c r="A88" s="208"/>
      <c r="B88" s="211"/>
      <c r="C88" s="107">
        <v>0.51041666666666663</v>
      </c>
      <c r="D88" s="86"/>
      <c r="E88" s="54"/>
      <c r="F88" s="108"/>
      <c r="H88" s="106"/>
      <c r="I88" s="109"/>
      <c r="J88" s="12"/>
    </row>
    <row r="89" spans="1:10" ht="33.75" thickBot="1" x14ac:dyDescent="0.25">
      <c r="A89" s="209"/>
      <c r="B89" s="212"/>
      <c r="C89" s="7">
        <v>0.72916666666666663</v>
      </c>
      <c r="D89" s="100" t="s">
        <v>262</v>
      </c>
      <c r="E89" s="108"/>
      <c r="F89" s="55"/>
      <c r="G89" s="31"/>
      <c r="H89" s="61"/>
      <c r="I89" s="51"/>
      <c r="J89" s="10"/>
    </row>
    <row r="90" spans="1:10" ht="33.75" thickBot="1" x14ac:dyDescent="0.25">
      <c r="E90" s="55"/>
    </row>
    <row r="92" spans="1:10" x14ac:dyDescent="0.2">
      <c r="F92" s="1"/>
      <c r="H92" s="5"/>
    </row>
    <row r="93" spans="1:10" x14ac:dyDescent="0.2">
      <c r="E93" s="1"/>
      <c r="F93" s="1"/>
      <c r="H93" s="5"/>
    </row>
    <row r="94" spans="1:10" x14ac:dyDescent="0.2">
      <c r="E94" s="1"/>
      <c r="F94" s="1"/>
      <c r="H94" s="5"/>
    </row>
    <row r="95" spans="1:10" x14ac:dyDescent="0.2">
      <c r="E95" s="1"/>
      <c r="F95" s="1"/>
      <c r="H95" s="5"/>
    </row>
    <row r="96" spans="1:10" x14ac:dyDescent="0.2">
      <c r="E96" s="1"/>
      <c r="F96" s="1"/>
      <c r="H96" s="5"/>
    </row>
    <row r="97" spans="5:8" x14ac:dyDescent="0.2">
      <c r="E97" s="1"/>
      <c r="F97" s="1"/>
      <c r="H97" s="5"/>
    </row>
    <row r="98" spans="5:8" x14ac:dyDescent="0.2">
      <c r="E98" s="1"/>
      <c r="F98" s="1"/>
      <c r="H98" s="5"/>
    </row>
    <row r="99" spans="5:8" x14ac:dyDescent="0.2">
      <c r="E99" s="1"/>
      <c r="F99" s="1"/>
      <c r="H99" s="5"/>
    </row>
    <row r="100" spans="5:8" x14ac:dyDescent="0.2">
      <c r="E100" s="1"/>
      <c r="F100" s="1"/>
      <c r="H100" s="5"/>
    </row>
    <row r="101" spans="5:8" x14ac:dyDescent="0.2">
      <c r="E101" s="1"/>
      <c r="F101" s="1"/>
      <c r="H101" s="5"/>
    </row>
    <row r="102" spans="5:8" x14ac:dyDescent="0.2">
      <c r="E102" s="1"/>
      <c r="F102" s="1"/>
      <c r="H102" s="5"/>
    </row>
    <row r="103" spans="5:8" x14ac:dyDescent="0.2">
      <c r="E103" s="1"/>
      <c r="F103" s="1"/>
      <c r="H103" s="5"/>
    </row>
    <row r="104" spans="5:8" x14ac:dyDescent="0.2">
      <c r="E104" s="1"/>
      <c r="F104" s="1"/>
      <c r="H104" s="5"/>
    </row>
    <row r="105" spans="5:8" x14ac:dyDescent="0.2">
      <c r="E105" s="1"/>
      <c r="F105" s="1"/>
      <c r="H105" s="5"/>
    </row>
    <row r="106" spans="5:8" x14ac:dyDescent="0.2">
      <c r="E106" s="1"/>
      <c r="F106" s="1"/>
      <c r="H106" s="5"/>
    </row>
    <row r="107" spans="5:8" x14ac:dyDescent="0.2">
      <c r="E107" s="1"/>
      <c r="F107" s="1"/>
      <c r="H107" s="5"/>
    </row>
    <row r="108" spans="5:8" x14ac:dyDescent="0.2">
      <c r="E108" s="1"/>
      <c r="F108" s="1"/>
      <c r="H108" s="5"/>
    </row>
    <row r="109" spans="5:8" x14ac:dyDescent="0.2">
      <c r="E109" s="1"/>
      <c r="F109" s="1"/>
      <c r="H109" s="5"/>
    </row>
    <row r="110" spans="5:8" x14ac:dyDescent="0.2">
      <c r="E110" s="1"/>
      <c r="F110" s="1"/>
      <c r="H110" s="5"/>
    </row>
    <row r="111" spans="5:8" x14ac:dyDescent="0.2">
      <c r="E111" s="1"/>
      <c r="F111" s="1"/>
      <c r="H111" s="5"/>
    </row>
    <row r="112" spans="5:8" x14ac:dyDescent="0.2">
      <c r="E112" s="1"/>
      <c r="F112" s="1"/>
      <c r="H112" s="5"/>
    </row>
    <row r="113" spans="5:8" x14ac:dyDescent="0.2">
      <c r="E113" s="1"/>
      <c r="F113" s="1"/>
      <c r="H113" s="5"/>
    </row>
    <row r="114" spans="5:8" x14ac:dyDescent="0.2">
      <c r="E114" s="1"/>
      <c r="F114" s="1"/>
      <c r="H114" s="5"/>
    </row>
    <row r="115" spans="5:8" x14ac:dyDescent="0.2">
      <c r="E115" s="1"/>
      <c r="F115" s="1"/>
      <c r="H115" s="5"/>
    </row>
    <row r="116" spans="5:8" x14ac:dyDescent="0.2">
      <c r="E116" s="1"/>
      <c r="F116" s="1"/>
      <c r="H116" s="5"/>
    </row>
    <row r="117" spans="5:8" x14ac:dyDescent="0.2">
      <c r="E117" s="1"/>
      <c r="F117" s="1"/>
      <c r="H117" s="5"/>
    </row>
    <row r="118" spans="5:8" x14ac:dyDescent="0.2">
      <c r="E118" s="1"/>
      <c r="F118" s="1"/>
      <c r="H118" s="5"/>
    </row>
    <row r="119" spans="5:8" x14ac:dyDescent="0.2">
      <c r="E119" s="1"/>
      <c r="F119" s="1"/>
      <c r="H119" s="5"/>
    </row>
    <row r="120" spans="5:8" x14ac:dyDescent="0.2">
      <c r="E120" s="1"/>
      <c r="F120" s="1"/>
      <c r="H120" s="5"/>
    </row>
    <row r="121" spans="5:8" x14ac:dyDescent="0.2">
      <c r="E121" s="1"/>
      <c r="F121" s="1"/>
      <c r="H121" s="5"/>
    </row>
    <row r="122" spans="5:8" x14ac:dyDescent="0.2">
      <c r="E122" s="1"/>
      <c r="F122" s="1"/>
      <c r="H122" s="5"/>
    </row>
    <row r="123" spans="5:8" x14ac:dyDescent="0.2">
      <c r="E123" s="1"/>
      <c r="F123" s="1"/>
      <c r="H123" s="5"/>
    </row>
    <row r="124" spans="5:8" x14ac:dyDescent="0.2">
      <c r="E124" s="1"/>
      <c r="F124" s="1"/>
      <c r="H124" s="5"/>
    </row>
    <row r="125" spans="5:8" x14ac:dyDescent="0.2">
      <c r="E125" s="1"/>
      <c r="F125" s="1"/>
      <c r="H125" s="5"/>
    </row>
    <row r="126" spans="5:8" x14ac:dyDescent="0.2">
      <c r="E126" s="1"/>
      <c r="F126" s="1"/>
      <c r="H126" s="5"/>
    </row>
    <row r="127" spans="5:8" x14ac:dyDescent="0.2">
      <c r="E127" s="1"/>
      <c r="F127" s="1"/>
      <c r="H127" s="5"/>
    </row>
    <row r="128" spans="5:8" x14ac:dyDescent="0.2">
      <c r="E128" s="1"/>
      <c r="F128" s="1"/>
      <c r="H128" s="5"/>
    </row>
    <row r="129" spans="5:8" x14ac:dyDescent="0.2">
      <c r="E129" s="1"/>
      <c r="F129" s="1"/>
      <c r="H129" s="5"/>
    </row>
    <row r="130" spans="5:8" x14ac:dyDescent="0.2">
      <c r="E130" s="1"/>
      <c r="F130" s="1"/>
      <c r="H130" s="5"/>
    </row>
    <row r="131" spans="5:8" x14ac:dyDescent="0.2">
      <c r="E131" s="1"/>
      <c r="F131" s="1"/>
      <c r="H131" s="5"/>
    </row>
    <row r="132" spans="5:8" x14ac:dyDescent="0.2">
      <c r="E132" s="1"/>
      <c r="F132" s="1"/>
      <c r="H132" s="5"/>
    </row>
    <row r="133" spans="5:8" x14ac:dyDescent="0.2">
      <c r="E133" s="1"/>
      <c r="F133" s="1"/>
      <c r="H133" s="5"/>
    </row>
    <row r="134" spans="5:8" x14ac:dyDescent="0.2">
      <c r="E134" s="1"/>
      <c r="F134" s="1"/>
      <c r="H134" s="5"/>
    </row>
    <row r="135" spans="5:8" x14ac:dyDescent="0.2">
      <c r="E135" s="1"/>
      <c r="F135" s="1"/>
      <c r="H135" s="5"/>
    </row>
    <row r="136" spans="5:8" x14ac:dyDescent="0.2">
      <c r="E136" s="1"/>
      <c r="F136" s="1"/>
      <c r="H136" s="5"/>
    </row>
    <row r="137" spans="5:8" x14ac:dyDescent="0.2">
      <c r="E137" s="1"/>
      <c r="F137" s="1"/>
      <c r="H137" s="5"/>
    </row>
    <row r="138" spans="5:8" x14ac:dyDescent="0.2">
      <c r="E138" s="1"/>
      <c r="F138" s="1"/>
      <c r="H138" s="5"/>
    </row>
    <row r="139" spans="5:8" x14ac:dyDescent="0.2">
      <c r="E139" s="1"/>
      <c r="F139" s="1"/>
      <c r="H139" s="5"/>
    </row>
    <row r="140" spans="5:8" x14ac:dyDescent="0.2">
      <c r="E140" s="1"/>
      <c r="F140" s="1"/>
      <c r="H140" s="5"/>
    </row>
    <row r="141" spans="5:8" x14ac:dyDescent="0.2">
      <c r="E141" s="1"/>
      <c r="F141" s="1"/>
      <c r="H141" s="5"/>
    </row>
    <row r="142" spans="5:8" x14ac:dyDescent="0.2">
      <c r="E142" s="1"/>
      <c r="F142" s="1"/>
      <c r="H142" s="5"/>
    </row>
    <row r="143" spans="5:8" x14ac:dyDescent="0.2">
      <c r="E143" s="1"/>
      <c r="F143" s="1"/>
      <c r="H143" s="5"/>
    </row>
    <row r="144" spans="5:8" x14ac:dyDescent="0.2">
      <c r="E144" s="1"/>
      <c r="F144" s="1"/>
      <c r="H144" s="5"/>
    </row>
    <row r="145" spans="5:8" x14ac:dyDescent="0.2">
      <c r="E145" s="1"/>
      <c r="F145" s="1"/>
      <c r="H145" s="5"/>
    </row>
    <row r="146" spans="5:8" x14ac:dyDescent="0.2">
      <c r="E146" s="1"/>
      <c r="F146" s="1"/>
      <c r="H146" s="5"/>
    </row>
    <row r="147" spans="5:8" x14ac:dyDescent="0.2">
      <c r="E147" s="1"/>
      <c r="F147" s="1"/>
      <c r="H147" s="5"/>
    </row>
    <row r="148" spans="5:8" x14ac:dyDescent="0.2">
      <c r="E148" s="1"/>
      <c r="F148" s="1"/>
      <c r="H148" s="5"/>
    </row>
    <row r="149" spans="5:8" x14ac:dyDescent="0.2">
      <c r="E149" s="1"/>
      <c r="F149" s="1"/>
      <c r="H149" s="5"/>
    </row>
    <row r="150" spans="5:8" x14ac:dyDescent="0.2">
      <c r="E150" s="1"/>
      <c r="F150" s="1"/>
      <c r="H150" s="5"/>
    </row>
    <row r="151" spans="5:8" x14ac:dyDescent="0.2">
      <c r="E151" s="1"/>
      <c r="F151" s="1"/>
      <c r="H151" s="5"/>
    </row>
    <row r="152" spans="5:8" x14ac:dyDescent="0.2">
      <c r="E152" s="1"/>
      <c r="F152" s="1"/>
      <c r="H152" s="5"/>
    </row>
    <row r="153" spans="5:8" x14ac:dyDescent="0.2">
      <c r="E153" s="1"/>
      <c r="F153" s="1"/>
      <c r="H153" s="5"/>
    </row>
    <row r="154" spans="5:8" x14ac:dyDescent="0.2">
      <c r="E154" s="1"/>
      <c r="F154" s="1"/>
      <c r="H154" s="5"/>
    </row>
    <row r="155" spans="5:8" x14ac:dyDescent="0.2">
      <c r="E155" s="1"/>
      <c r="F155" s="1"/>
      <c r="H155" s="5"/>
    </row>
    <row r="156" spans="5:8" x14ac:dyDescent="0.2">
      <c r="E156" s="1"/>
      <c r="F156" s="1"/>
      <c r="H156" s="5"/>
    </row>
    <row r="157" spans="5:8" x14ac:dyDescent="0.2">
      <c r="E157" s="1"/>
      <c r="F157" s="1"/>
      <c r="H157" s="5"/>
    </row>
    <row r="158" spans="5:8" x14ac:dyDescent="0.2">
      <c r="E158" s="1"/>
      <c r="F158" s="1"/>
      <c r="H158" s="5"/>
    </row>
    <row r="159" spans="5:8" x14ac:dyDescent="0.2">
      <c r="E159" s="1"/>
      <c r="F159" s="1"/>
      <c r="H159" s="5"/>
    </row>
    <row r="160" spans="5:8" x14ac:dyDescent="0.2">
      <c r="E160" s="1"/>
      <c r="F160" s="1"/>
      <c r="H160" s="5"/>
    </row>
    <row r="161" spans="5:8" x14ac:dyDescent="0.2">
      <c r="E161" s="1"/>
      <c r="F161" s="1"/>
      <c r="H161" s="5"/>
    </row>
    <row r="162" spans="5:8" x14ac:dyDescent="0.2">
      <c r="E162" s="1"/>
      <c r="F162" s="1"/>
      <c r="H162" s="5"/>
    </row>
    <row r="163" spans="5:8" x14ac:dyDescent="0.2">
      <c r="E163" s="1"/>
      <c r="F163" s="1"/>
      <c r="H163" s="5"/>
    </row>
    <row r="164" spans="5:8" x14ac:dyDescent="0.2">
      <c r="E164" s="1"/>
      <c r="F164" s="1"/>
      <c r="H164" s="5"/>
    </row>
    <row r="165" spans="5:8" x14ac:dyDescent="0.2">
      <c r="E165" s="1"/>
      <c r="F165" s="1"/>
      <c r="H165" s="5"/>
    </row>
    <row r="166" spans="5:8" x14ac:dyDescent="0.2">
      <c r="E166" s="1"/>
      <c r="F166" s="1"/>
      <c r="H166" s="5"/>
    </row>
    <row r="167" spans="5:8" x14ac:dyDescent="0.2">
      <c r="E167" s="1"/>
      <c r="F167" s="1"/>
      <c r="H167" s="5"/>
    </row>
    <row r="168" spans="5:8" x14ac:dyDescent="0.2">
      <c r="E168" s="1"/>
      <c r="F168" s="1"/>
      <c r="H168" s="5"/>
    </row>
    <row r="169" spans="5:8" x14ac:dyDescent="0.2">
      <c r="E169" s="1"/>
      <c r="F169" s="1"/>
      <c r="H169" s="5"/>
    </row>
    <row r="170" spans="5:8" x14ac:dyDescent="0.2">
      <c r="E170" s="1"/>
      <c r="F170" s="1"/>
      <c r="H170" s="5"/>
    </row>
    <row r="171" spans="5:8" x14ac:dyDescent="0.2">
      <c r="E171" s="1"/>
      <c r="F171" s="1"/>
      <c r="H171" s="5"/>
    </row>
    <row r="172" spans="5:8" x14ac:dyDescent="0.2">
      <c r="E172" s="1"/>
      <c r="F172" s="1"/>
      <c r="H172" s="5"/>
    </row>
    <row r="173" spans="5:8" x14ac:dyDescent="0.2">
      <c r="E173" s="1"/>
      <c r="F173" s="1"/>
      <c r="H173" s="5"/>
    </row>
    <row r="174" spans="5:8" x14ac:dyDescent="0.2">
      <c r="E174" s="1"/>
      <c r="F174" s="1"/>
      <c r="H174" s="5"/>
    </row>
    <row r="175" spans="5:8" x14ac:dyDescent="0.2">
      <c r="E175" s="1"/>
      <c r="F175" s="1"/>
      <c r="H175" s="5"/>
    </row>
    <row r="176" spans="5:8" x14ac:dyDescent="0.2">
      <c r="E176" s="1"/>
      <c r="F176" s="1"/>
      <c r="H176" s="5"/>
    </row>
    <row r="177" spans="5:8" x14ac:dyDescent="0.2">
      <c r="E177" s="1"/>
      <c r="F177" s="1"/>
      <c r="H177" s="5"/>
    </row>
    <row r="178" spans="5:8" x14ac:dyDescent="0.2">
      <c r="E178" s="1"/>
      <c r="F178" s="1"/>
      <c r="H178" s="5"/>
    </row>
    <row r="179" spans="5:8" x14ac:dyDescent="0.2">
      <c r="E179" s="1"/>
      <c r="F179" s="1"/>
      <c r="H179" s="5"/>
    </row>
    <row r="180" spans="5:8" x14ac:dyDescent="0.2">
      <c r="E180" s="1"/>
      <c r="F180" s="1"/>
      <c r="H180" s="5"/>
    </row>
    <row r="181" spans="5:8" x14ac:dyDescent="0.2">
      <c r="E181" s="1"/>
      <c r="F181" s="1"/>
      <c r="H181" s="5"/>
    </row>
    <row r="182" spans="5:8" x14ac:dyDescent="0.2">
      <c r="E182" s="1"/>
      <c r="F182" s="1"/>
      <c r="H182" s="5"/>
    </row>
    <row r="183" spans="5:8" x14ac:dyDescent="0.2">
      <c r="E183" s="1"/>
      <c r="F183" s="1"/>
      <c r="H183" s="5"/>
    </row>
    <row r="184" spans="5:8" x14ac:dyDescent="0.2">
      <c r="E184" s="1"/>
      <c r="F184" s="1"/>
      <c r="H184" s="5"/>
    </row>
    <row r="185" spans="5:8" x14ac:dyDescent="0.2">
      <c r="E185" s="1"/>
      <c r="F185" s="1"/>
      <c r="H185" s="5"/>
    </row>
    <row r="186" spans="5:8" x14ac:dyDescent="0.2">
      <c r="E186" s="1"/>
      <c r="F186" s="1"/>
      <c r="H186" s="5"/>
    </row>
    <row r="187" spans="5:8" x14ac:dyDescent="0.2">
      <c r="E187" s="1"/>
      <c r="F187" s="1"/>
      <c r="H187" s="5"/>
    </row>
    <row r="188" spans="5:8" x14ac:dyDescent="0.2">
      <c r="E188" s="1"/>
      <c r="F188" s="1"/>
      <c r="H188" s="5"/>
    </row>
    <row r="189" spans="5:8" x14ac:dyDescent="0.2">
      <c r="E189" s="1"/>
      <c r="F189" s="1"/>
      <c r="H189" s="5"/>
    </row>
    <row r="190" spans="5:8" x14ac:dyDescent="0.2">
      <c r="E190" s="1"/>
      <c r="F190" s="1"/>
      <c r="H190" s="5"/>
    </row>
    <row r="191" spans="5:8" x14ac:dyDescent="0.2">
      <c r="E191" s="1"/>
      <c r="F191" s="1"/>
      <c r="H191" s="5"/>
    </row>
    <row r="192" spans="5:8" x14ac:dyDescent="0.2">
      <c r="E192" s="1"/>
      <c r="F192" s="1"/>
      <c r="H192" s="5"/>
    </row>
    <row r="193" spans="5:8" x14ac:dyDescent="0.2">
      <c r="E193" s="1"/>
      <c r="F193" s="1"/>
      <c r="H193" s="5"/>
    </row>
    <row r="194" spans="5:8" x14ac:dyDescent="0.2">
      <c r="E194" s="1"/>
      <c r="F194" s="1"/>
      <c r="H194" s="5"/>
    </row>
    <row r="195" spans="5:8" x14ac:dyDescent="0.2">
      <c r="E195" s="1"/>
      <c r="F195" s="1"/>
      <c r="H195" s="5"/>
    </row>
    <row r="196" spans="5:8" x14ac:dyDescent="0.2">
      <c r="E196" s="1"/>
      <c r="F196" s="1"/>
      <c r="H196" s="5"/>
    </row>
    <row r="197" spans="5:8" x14ac:dyDescent="0.2">
      <c r="E197" s="1"/>
      <c r="F197" s="1"/>
      <c r="H197" s="5"/>
    </row>
    <row r="198" spans="5:8" x14ac:dyDescent="0.2">
      <c r="E198" s="1"/>
      <c r="F198" s="1"/>
      <c r="H198" s="5"/>
    </row>
    <row r="199" spans="5:8" x14ac:dyDescent="0.2">
      <c r="E199" s="1"/>
      <c r="F199" s="1"/>
      <c r="H199" s="5"/>
    </row>
    <row r="200" spans="5:8" x14ac:dyDescent="0.2">
      <c r="E200" s="1"/>
      <c r="F200" s="1"/>
      <c r="H200" s="5"/>
    </row>
    <row r="201" spans="5:8" x14ac:dyDescent="0.2">
      <c r="E201" s="1"/>
      <c r="F201" s="1"/>
      <c r="H201" s="5"/>
    </row>
    <row r="202" spans="5:8" x14ac:dyDescent="0.2">
      <c r="E202" s="1"/>
      <c r="F202" s="1"/>
      <c r="H202" s="5"/>
    </row>
    <row r="203" spans="5:8" x14ac:dyDescent="0.2">
      <c r="E203" s="1"/>
      <c r="F203" s="1"/>
      <c r="H203" s="5"/>
    </row>
    <row r="204" spans="5:8" x14ac:dyDescent="0.2">
      <c r="E204" s="1"/>
      <c r="F204" s="1"/>
      <c r="H204" s="5"/>
    </row>
    <row r="205" spans="5:8" x14ac:dyDescent="0.2">
      <c r="E205" s="1"/>
      <c r="F205" s="1"/>
      <c r="H205" s="5"/>
    </row>
    <row r="206" spans="5:8" x14ac:dyDescent="0.2">
      <c r="E206" s="1"/>
      <c r="F206" s="1"/>
      <c r="H206" s="5"/>
    </row>
    <row r="207" spans="5:8" x14ac:dyDescent="0.2">
      <c r="E207" s="1"/>
      <c r="F207" s="1"/>
      <c r="H207" s="5"/>
    </row>
    <row r="208" spans="5:8" x14ac:dyDescent="0.2">
      <c r="E208" s="1"/>
      <c r="F208" s="1"/>
      <c r="H208" s="5"/>
    </row>
    <row r="209" spans="5:8" x14ac:dyDescent="0.2">
      <c r="E209" s="1"/>
      <c r="F209" s="1"/>
      <c r="H209" s="5"/>
    </row>
    <row r="210" spans="5:8" x14ac:dyDescent="0.2">
      <c r="E210" s="1"/>
      <c r="F210" s="1"/>
      <c r="H210" s="5"/>
    </row>
    <row r="211" spans="5:8" x14ac:dyDescent="0.2">
      <c r="E211" s="1"/>
      <c r="F211" s="1"/>
      <c r="H211" s="5"/>
    </row>
    <row r="212" spans="5:8" x14ac:dyDescent="0.2">
      <c r="E212" s="1"/>
      <c r="F212" s="1"/>
      <c r="H212" s="5"/>
    </row>
    <row r="213" spans="5:8" x14ac:dyDescent="0.2">
      <c r="E213" s="1"/>
      <c r="F213" s="1"/>
      <c r="H213" s="5"/>
    </row>
    <row r="214" spans="5:8" x14ac:dyDescent="0.2">
      <c r="E214" s="1"/>
      <c r="F214" s="1"/>
      <c r="H214" s="5"/>
    </row>
    <row r="215" spans="5:8" x14ac:dyDescent="0.2">
      <c r="E215" s="1"/>
      <c r="F215" s="1"/>
      <c r="H215" s="5"/>
    </row>
    <row r="216" spans="5:8" x14ac:dyDescent="0.2">
      <c r="E216" s="1"/>
      <c r="F216" s="1"/>
      <c r="H216" s="5"/>
    </row>
    <row r="217" spans="5:8" x14ac:dyDescent="0.2">
      <c r="E217" s="1"/>
      <c r="F217" s="1"/>
      <c r="H217" s="5"/>
    </row>
    <row r="218" spans="5:8" x14ac:dyDescent="0.2">
      <c r="E218" s="1"/>
      <c r="F218" s="1"/>
      <c r="H218" s="5"/>
    </row>
    <row r="219" spans="5:8" x14ac:dyDescent="0.2">
      <c r="E219" s="1"/>
      <c r="F219" s="1"/>
      <c r="H219" s="5"/>
    </row>
    <row r="220" spans="5:8" x14ac:dyDescent="0.2">
      <c r="E220" s="1"/>
      <c r="F220" s="1"/>
      <c r="H220" s="5"/>
    </row>
    <row r="221" spans="5:8" x14ac:dyDescent="0.2">
      <c r="E221" s="1"/>
      <c r="F221" s="1"/>
      <c r="H221" s="5"/>
    </row>
    <row r="222" spans="5:8" x14ac:dyDescent="0.2">
      <c r="E222" s="1"/>
      <c r="F222" s="1"/>
      <c r="H222" s="5"/>
    </row>
    <row r="223" spans="5:8" x14ac:dyDescent="0.2">
      <c r="E223" s="1"/>
      <c r="F223" s="1"/>
      <c r="H223" s="5"/>
    </row>
    <row r="224" spans="5:8" x14ac:dyDescent="0.2">
      <c r="E224" s="1"/>
      <c r="F224" s="1"/>
      <c r="H224" s="5"/>
    </row>
    <row r="225" spans="5:8" x14ac:dyDescent="0.2">
      <c r="E225" s="1"/>
      <c r="F225" s="1"/>
      <c r="H225" s="5"/>
    </row>
    <row r="226" spans="5:8" x14ac:dyDescent="0.2">
      <c r="E226" s="1"/>
      <c r="F226" s="1"/>
      <c r="H226" s="5"/>
    </row>
    <row r="227" spans="5:8" x14ac:dyDescent="0.2">
      <c r="E227" s="1"/>
      <c r="F227" s="1"/>
      <c r="H227" s="5"/>
    </row>
    <row r="228" spans="5:8" x14ac:dyDescent="0.2">
      <c r="E228" s="1"/>
      <c r="F228" s="1"/>
      <c r="H228" s="5"/>
    </row>
    <row r="229" spans="5:8" x14ac:dyDescent="0.2">
      <c r="E229" s="1"/>
      <c r="F229" s="1"/>
      <c r="H229" s="5"/>
    </row>
    <row r="230" spans="5:8" x14ac:dyDescent="0.2">
      <c r="E230" s="1"/>
      <c r="F230" s="1"/>
      <c r="H230" s="5"/>
    </row>
    <row r="231" spans="5:8" x14ac:dyDescent="0.2">
      <c r="E231" s="1"/>
      <c r="F231" s="1"/>
      <c r="H231" s="5"/>
    </row>
    <row r="232" spans="5:8" x14ac:dyDescent="0.2">
      <c r="E232" s="1"/>
      <c r="F232" s="1"/>
      <c r="H232" s="5"/>
    </row>
    <row r="233" spans="5:8" x14ac:dyDescent="0.2">
      <c r="E233" s="1"/>
      <c r="F233" s="1"/>
      <c r="H233" s="5"/>
    </row>
    <row r="234" spans="5:8" x14ac:dyDescent="0.2">
      <c r="E234" s="1"/>
      <c r="F234" s="1"/>
      <c r="H234" s="5"/>
    </row>
    <row r="235" spans="5:8" x14ac:dyDescent="0.2">
      <c r="E235" s="1"/>
      <c r="F235" s="1"/>
      <c r="H235" s="5"/>
    </row>
    <row r="236" spans="5:8" x14ac:dyDescent="0.2">
      <c r="E236" s="1"/>
      <c r="F236" s="1"/>
      <c r="H236" s="5"/>
    </row>
    <row r="237" spans="5:8" x14ac:dyDescent="0.2">
      <c r="E237" s="1"/>
      <c r="F237" s="1"/>
      <c r="H237" s="5"/>
    </row>
    <row r="238" spans="5:8" x14ac:dyDescent="0.2">
      <c r="E238" s="1"/>
      <c r="F238" s="1"/>
      <c r="H238" s="5"/>
    </row>
    <row r="239" spans="5:8" x14ac:dyDescent="0.2">
      <c r="E239" s="1"/>
      <c r="F239" s="1"/>
      <c r="H239" s="5"/>
    </row>
    <row r="240" spans="5:8" x14ac:dyDescent="0.2">
      <c r="E240" s="1"/>
      <c r="F240" s="1"/>
      <c r="H240" s="5"/>
    </row>
    <row r="241" spans="5:8" x14ac:dyDescent="0.2">
      <c r="E241" s="1"/>
      <c r="F241" s="1"/>
      <c r="H241" s="5"/>
    </row>
    <row r="242" spans="5:8" x14ac:dyDescent="0.2">
      <c r="E242" s="1"/>
      <c r="F242" s="1"/>
      <c r="H242" s="5"/>
    </row>
    <row r="243" spans="5:8" x14ac:dyDescent="0.2">
      <c r="E243" s="1"/>
      <c r="F243" s="1"/>
      <c r="H243" s="5"/>
    </row>
    <row r="244" spans="5:8" x14ac:dyDescent="0.2">
      <c r="E244" s="1"/>
      <c r="F244" s="1"/>
      <c r="H244" s="5"/>
    </row>
    <row r="245" spans="5:8" x14ac:dyDescent="0.2">
      <c r="E245" s="1"/>
      <c r="F245" s="1"/>
      <c r="H245" s="5"/>
    </row>
    <row r="246" spans="5:8" x14ac:dyDescent="0.2">
      <c r="E246" s="1"/>
      <c r="F246" s="1"/>
      <c r="H246" s="5"/>
    </row>
    <row r="247" spans="5:8" x14ac:dyDescent="0.2">
      <c r="E247" s="1"/>
      <c r="F247" s="1"/>
      <c r="H247" s="5"/>
    </row>
    <row r="248" spans="5:8" x14ac:dyDescent="0.2">
      <c r="E248" s="1"/>
      <c r="F248" s="1"/>
      <c r="H248" s="5"/>
    </row>
    <row r="249" spans="5:8" x14ac:dyDescent="0.2">
      <c r="E249" s="1"/>
      <c r="F249" s="1"/>
      <c r="H249" s="5"/>
    </row>
    <row r="250" spans="5:8" x14ac:dyDescent="0.2">
      <c r="E250" s="1"/>
      <c r="F250" s="1"/>
      <c r="H250" s="5"/>
    </row>
    <row r="251" spans="5:8" x14ac:dyDescent="0.2">
      <c r="E251" s="1"/>
      <c r="F251" s="1"/>
      <c r="H251" s="5"/>
    </row>
    <row r="252" spans="5:8" x14ac:dyDescent="0.2">
      <c r="E252" s="1"/>
      <c r="F252" s="1"/>
      <c r="H252" s="5"/>
    </row>
    <row r="253" spans="5:8" x14ac:dyDescent="0.2">
      <c r="E253" s="1"/>
      <c r="F253" s="1"/>
      <c r="H253" s="5"/>
    </row>
    <row r="254" spans="5:8" x14ac:dyDescent="0.2">
      <c r="E254" s="1"/>
      <c r="F254" s="1"/>
      <c r="H254" s="5"/>
    </row>
    <row r="255" spans="5:8" x14ac:dyDescent="0.2">
      <c r="E255" s="1"/>
      <c r="F255" s="1"/>
      <c r="H255" s="5"/>
    </row>
    <row r="256" spans="5:8" x14ac:dyDescent="0.2">
      <c r="E256" s="1"/>
      <c r="F256" s="1"/>
      <c r="H256" s="5"/>
    </row>
    <row r="257" spans="5:8" x14ac:dyDescent="0.2">
      <c r="E257" s="1"/>
      <c r="F257" s="1"/>
      <c r="H257" s="5"/>
    </row>
    <row r="258" spans="5:8" x14ac:dyDescent="0.2">
      <c r="E258" s="1"/>
      <c r="F258" s="1"/>
      <c r="H258" s="5"/>
    </row>
    <row r="259" spans="5:8" x14ac:dyDescent="0.2">
      <c r="E259" s="1"/>
      <c r="F259" s="1"/>
      <c r="H259" s="5"/>
    </row>
    <row r="260" spans="5:8" x14ac:dyDescent="0.2">
      <c r="E260" s="1"/>
      <c r="F260" s="1"/>
      <c r="H260" s="5"/>
    </row>
    <row r="261" spans="5:8" x14ac:dyDescent="0.2">
      <c r="E261" s="1"/>
      <c r="F261" s="1"/>
      <c r="H261" s="5"/>
    </row>
    <row r="262" spans="5:8" x14ac:dyDescent="0.2">
      <c r="E262" s="1"/>
      <c r="F262" s="1"/>
      <c r="H262" s="5"/>
    </row>
    <row r="263" spans="5:8" x14ac:dyDescent="0.2">
      <c r="E263" s="1"/>
      <c r="F263" s="1"/>
      <c r="H263" s="5"/>
    </row>
    <row r="264" spans="5:8" x14ac:dyDescent="0.2">
      <c r="E264" s="1"/>
      <c r="F264" s="1"/>
      <c r="H264" s="5"/>
    </row>
    <row r="265" spans="5:8" x14ac:dyDescent="0.2">
      <c r="E265" s="1"/>
      <c r="F265" s="1"/>
      <c r="H265" s="5"/>
    </row>
    <row r="266" spans="5:8" x14ac:dyDescent="0.2">
      <c r="E266" s="1"/>
      <c r="F266" s="1"/>
      <c r="H266" s="5"/>
    </row>
    <row r="267" spans="5:8" x14ac:dyDescent="0.2">
      <c r="E267" s="1"/>
      <c r="F267" s="1"/>
      <c r="H267" s="5"/>
    </row>
    <row r="268" spans="5:8" x14ac:dyDescent="0.2">
      <c r="E268" s="1"/>
      <c r="F268" s="1"/>
      <c r="H268" s="5"/>
    </row>
    <row r="269" spans="5:8" x14ac:dyDescent="0.2">
      <c r="E269" s="1"/>
      <c r="F269" s="1"/>
      <c r="H269" s="5"/>
    </row>
    <row r="270" spans="5:8" x14ac:dyDescent="0.2">
      <c r="E270" s="1"/>
      <c r="F270" s="1"/>
      <c r="H270" s="5"/>
    </row>
    <row r="271" spans="5:8" x14ac:dyDescent="0.2">
      <c r="E271" s="1"/>
      <c r="F271" s="1"/>
      <c r="H271" s="5"/>
    </row>
    <row r="272" spans="5:8" x14ac:dyDescent="0.2">
      <c r="E272" s="1"/>
      <c r="F272" s="1"/>
      <c r="H272" s="5"/>
    </row>
    <row r="273" spans="5:8" x14ac:dyDescent="0.2">
      <c r="E273" s="1"/>
      <c r="F273" s="1"/>
      <c r="H273" s="5"/>
    </row>
    <row r="274" spans="5:8" x14ac:dyDescent="0.2">
      <c r="E274" s="1"/>
      <c r="F274" s="1"/>
      <c r="H274" s="5"/>
    </row>
    <row r="275" spans="5:8" x14ac:dyDescent="0.2">
      <c r="E275" s="1"/>
      <c r="F275" s="1"/>
      <c r="H275" s="5"/>
    </row>
    <row r="276" spans="5:8" x14ac:dyDescent="0.2">
      <c r="E276" s="1"/>
      <c r="F276" s="1"/>
      <c r="H276" s="5"/>
    </row>
    <row r="277" spans="5:8" x14ac:dyDescent="0.2">
      <c r="E277" s="1"/>
      <c r="F277" s="1"/>
      <c r="H277" s="5"/>
    </row>
    <row r="278" spans="5:8" x14ac:dyDescent="0.2">
      <c r="E278" s="1"/>
      <c r="F278" s="1"/>
      <c r="H278" s="5"/>
    </row>
    <row r="279" spans="5:8" x14ac:dyDescent="0.2">
      <c r="E279" s="1"/>
      <c r="F279" s="1"/>
      <c r="H279" s="5"/>
    </row>
    <row r="280" spans="5:8" x14ac:dyDescent="0.2">
      <c r="E280" s="1"/>
      <c r="F280" s="1"/>
      <c r="H280" s="5"/>
    </row>
    <row r="281" spans="5:8" x14ac:dyDescent="0.2">
      <c r="E281" s="1"/>
      <c r="F281" s="1"/>
      <c r="H281" s="5"/>
    </row>
    <row r="282" spans="5:8" x14ac:dyDescent="0.2">
      <c r="E282" s="1"/>
      <c r="F282" s="1"/>
      <c r="H282" s="5"/>
    </row>
    <row r="283" spans="5:8" x14ac:dyDescent="0.2">
      <c r="E283" s="1"/>
      <c r="F283" s="1"/>
      <c r="H283" s="5"/>
    </row>
    <row r="284" spans="5:8" x14ac:dyDescent="0.2">
      <c r="E284" s="1"/>
      <c r="F284" s="1"/>
      <c r="H284" s="5"/>
    </row>
    <row r="285" spans="5:8" x14ac:dyDescent="0.2">
      <c r="E285" s="1"/>
      <c r="F285" s="1"/>
      <c r="H285" s="5"/>
    </row>
    <row r="286" spans="5:8" x14ac:dyDescent="0.2">
      <c r="E286" s="1"/>
      <c r="F286" s="1"/>
      <c r="H286" s="5"/>
    </row>
    <row r="287" spans="5:8" x14ac:dyDescent="0.2">
      <c r="E287" s="1"/>
      <c r="F287" s="1"/>
      <c r="H287" s="5"/>
    </row>
    <row r="288" spans="5:8" x14ac:dyDescent="0.2">
      <c r="E288" s="1"/>
      <c r="F288" s="1"/>
      <c r="H288" s="5"/>
    </row>
    <row r="289" spans="5:8" x14ac:dyDescent="0.2">
      <c r="E289" s="1"/>
      <c r="F289" s="1"/>
      <c r="H289" s="5"/>
    </row>
    <row r="290" spans="5:8" x14ac:dyDescent="0.2">
      <c r="E290" s="1"/>
      <c r="F290" s="1"/>
      <c r="H290" s="5"/>
    </row>
    <row r="291" spans="5:8" x14ac:dyDescent="0.2">
      <c r="E291" s="1"/>
      <c r="F291" s="1"/>
      <c r="H291" s="5"/>
    </row>
    <row r="292" spans="5:8" x14ac:dyDescent="0.2">
      <c r="E292" s="1"/>
      <c r="F292" s="1"/>
      <c r="H292" s="5"/>
    </row>
    <row r="293" spans="5:8" x14ac:dyDescent="0.2">
      <c r="E293" s="1"/>
      <c r="F293" s="1"/>
      <c r="H293" s="5"/>
    </row>
    <row r="294" spans="5:8" x14ac:dyDescent="0.2">
      <c r="E294" s="1"/>
      <c r="F294" s="1"/>
      <c r="H294" s="5"/>
    </row>
    <row r="295" spans="5:8" x14ac:dyDescent="0.2">
      <c r="E295" s="1"/>
      <c r="F295" s="1"/>
      <c r="H295" s="5"/>
    </row>
    <row r="296" spans="5:8" x14ac:dyDescent="0.2">
      <c r="E296" s="1"/>
      <c r="F296" s="1"/>
      <c r="H296" s="5"/>
    </row>
    <row r="297" spans="5:8" x14ac:dyDescent="0.2">
      <c r="E297" s="1"/>
      <c r="F297" s="1"/>
      <c r="H297" s="5"/>
    </row>
    <row r="298" spans="5:8" x14ac:dyDescent="0.2">
      <c r="E298" s="1"/>
      <c r="F298" s="1"/>
      <c r="H298" s="5"/>
    </row>
    <row r="299" spans="5:8" x14ac:dyDescent="0.2">
      <c r="E299" s="1"/>
      <c r="F299" s="1"/>
      <c r="H299" s="5"/>
    </row>
    <row r="300" spans="5:8" x14ac:dyDescent="0.2">
      <c r="E300" s="1"/>
      <c r="F300" s="1"/>
      <c r="H300" s="5"/>
    </row>
    <row r="301" spans="5:8" x14ac:dyDescent="0.2">
      <c r="E301" s="1"/>
      <c r="F301" s="1"/>
      <c r="H301" s="5"/>
    </row>
    <row r="302" spans="5:8" x14ac:dyDescent="0.2">
      <c r="E302" s="1"/>
      <c r="F302" s="1"/>
      <c r="H302" s="5"/>
    </row>
    <row r="303" spans="5:8" x14ac:dyDescent="0.2">
      <c r="E303" s="1"/>
      <c r="F303" s="1"/>
      <c r="H303" s="5"/>
    </row>
    <row r="304" spans="5:8" x14ac:dyDescent="0.2">
      <c r="E304" s="1"/>
      <c r="F304" s="1"/>
      <c r="H304" s="5"/>
    </row>
    <row r="305" spans="5:8" x14ac:dyDescent="0.2">
      <c r="E305" s="1"/>
      <c r="F305" s="1"/>
      <c r="H305" s="5"/>
    </row>
    <row r="306" spans="5:8" x14ac:dyDescent="0.2">
      <c r="E306" s="1"/>
      <c r="F306" s="1"/>
      <c r="H306" s="5"/>
    </row>
    <row r="307" spans="5:8" x14ac:dyDescent="0.2">
      <c r="E307" s="1"/>
      <c r="F307" s="1"/>
      <c r="H307" s="5"/>
    </row>
    <row r="308" spans="5:8" x14ac:dyDescent="0.2">
      <c r="E308" s="1"/>
      <c r="F308" s="1"/>
      <c r="H308" s="5"/>
    </row>
    <row r="309" spans="5:8" x14ac:dyDescent="0.2">
      <c r="E309" s="1"/>
      <c r="F309" s="1"/>
      <c r="H309" s="5"/>
    </row>
    <row r="310" spans="5:8" x14ac:dyDescent="0.2">
      <c r="E310" s="1"/>
      <c r="F310" s="1"/>
      <c r="H310" s="5"/>
    </row>
    <row r="311" spans="5:8" x14ac:dyDescent="0.2">
      <c r="E311" s="1"/>
      <c r="F311" s="1"/>
      <c r="H311" s="5"/>
    </row>
    <row r="312" spans="5:8" x14ac:dyDescent="0.2">
      <c r="E312" s="1"/>
      <c r="F312" s="1"/>
      <c r="H312" s="5"/>
    </row>
    <row r="313" spans="5:8" x14ac:dyDescent="0.2">
      <c r="E313" s="1"/>
      <c r="F313" s="1"/>
      <c r="H313" s="5"/>
    </row>
    <row r="314" spans="5:8" x14ac:dyDescent="0.2">
      <c r="E314" s="1"/>
      <c r="F314" s="1"/>
      <c r="H314" s="5"/>
    </row>
    <row r="315" spans="5:8" x14ac:dyDescent="0.2">
      <c r="E315" s="1"/>
      <c r="F315" s="1"/>
      <c r="H315" s="5"/>
    </row>
    <row r="316" spans="5:8" x14ac:dyDescent="0.2">
      <c r="E316" s="1"/>
      <c r="F316" s="1"/>
      <c r="H316" s="5"/>
    </row>
    <row r="317" spans="5:8" x14ac:dyDescent="0.2">
      <c r="E317" s="1"/>
      <c r="F317" s="1"/>
      <c r="H317" s="5"/>
    </row>
    <row r="318" spans="5:8" x14ac:dyDescent="0.2">
      <c r="E318" s="1"/>
      <c r="F318" s="1"/>
      <c r="H318" s="5"/>
    </row>
    <row r="319" spans="5:8" x14ac:dyDescent="0.2">
      <c r="E319" s="1"/>
      <c r="F319" s="1"/>
      <c r="H319" s="5"/>
    </row>
    <row r="320" spans="5:8" x14ac:dyDescent="0.2">
      <c r="E320" s="1"/>
      <c r="F320" s="1"/>
      <c r="H320" s="5"/>
    </row>
    <row r="321" spans="5:8" x14ac:dyDescent="0.2">
      <c r="E321" s="1"/>
      <c r="F321" s="1"/>
      <c r="H321" s="5"/>
    </row>
    <row r="322" spans="5:8" x14ac:dyDescent="0.2">
      <c r="E322" s="1"/>
      <c r="F322" s="1"/>
      <c r="H322" s="5"/>
    </row>
    <row r="323" spans="5:8" x14ac:dyDescent="0.2">
      <c r="E323" s="1"/>
      <c r="F323" s="1"/>
      <c r="H323" s="5"/>
    </row>
    <row r="324" spans="5:8" x14ac:dyDescent="0.2">
      <c r="E324" s="1"/>
      <c r="F324" s="1"/>
      <c r="H324" s="5"/>
    </row>
    <row r="325" spans="5:8" x14ac:dyDescent="0.2">
      <c r="E325" s="1"/>
      <c r="F325" s="1"/>
      <c r="H325" s="5"/>
    </row>
    <row r="326" spans="5:8" x14ac:dyDescent="0.2">
      <c r="E326" s="1"/>
      <c r="F326" s="1"/>
      <c r="H326" s="5"/>
    </row>
    <row r="327" spans="5:8" x14ac:dyDescent="0.2">
      <c r="E327" s="1"/>
      <c r="F327" s="1"/>
      <c r="H327" s="5"/>
    </row>
    <row r="328" spans="5:8" x14ac:dyDescent="0.2">
      <c r="E328" s="1"/>
      <c r="F328" s="1"/>
      <c r="H328" s="5"/>
    </row>
    <row r="329" spans="5:8" x14ac:dyDescent="0.2">
      <c r="E329" s="1"/>
      <c r="F329" s="1"/>
      <c r="H329" s="5"/>
    </row>
    <row r="330" spans="5:8" x14ac:dyDescent="0.2">
      <c r="E330" s="1"/>
      <c r="F330" s="1"/>
      <c r="H330" s="5"/>
    </row>
    <row r="331" spans="5:8" x14ac:dyDescent="0.2">
      <c r="E331" s="1"/>
      <c r="F331" s="1"/>
      <c r="H331" s="5"/>
    </row>
    <row r="332" spans="5:8" x14ac:dyDescent="0.2">
      <c r="E332" s="1"/>
      <c r="F332" s="1"/>
      <c r="H332" s="5"/>
    </row>
    <row r="333" spans="5:8" x14ac:dyDescent="0.2">
      <c r="E333" s="1"/>
      <c r="F333" s="1"/>
      <c r="H333" s="5"/>
    </row>
    <row r="334" spans="5:8" x14ac:dyDescent="0.2">
      <c r="E334" s="1"/>
      <c r="F334" s="1"/>
      <c r="H334" s="5"/>
    </row>
    <row r="335" spans="5:8" x14ac:dyDescent="0.2">
      <c r="E335" s="1"/>
      <c r="F335" s="1"/>
      <c r="H335" s="5"/>
    </row>
    <row r="336" spans="5:8" x14ac:dyDescent="0.2">
      <c r="E336" s="1"/>
      <c r="F336" s="1"/>
      <c r="H336" s="5"/>
    </row>
    <row r="337" spans="5:8" x14ac:dyDescent="0.2">
      <c r="E337" s="1"/>
      <c r="F337" s="1"/>
      <c r="H337" s="5"/>
    </row>
    <row r="338" spans="5:8" x14ac:dyDescent="0.2">
      <c r="E338" s="1"/>
      <c r="F338" s="1"/>
      <c r="H338" s="5"/>
    </row>
    <row r="339" spans="5:8" x14ac:dyDescent="0.2">
      <c r="E339" s="1"/>
      <c r="F339" s="1"/>
      <c r="H339" s="5"/>
    </row>
    <row r="340" spans="5:8" x14ac:dyDescent="0.2">
      <c r="E340" s="1"/>
      <c r="F340" s="1"/>
      <c r="H340" s="5"/>
    </row>
    <row r="341" spans="5:8" x14ac:dyDescent="0.2">
      <c r="E341" s="1"/>
      <c r="F341" s="1"/>
      <c r="H341" s="5"/>
    </row>
    <row r="342" spans="5:8" x14ac:dyDescent="0.2">
      <c r="E342" s="1"/>
      <c r="F342" s="1"/>
      <c r="H342" s="5"/>
    </row>
    <row r="343" spans="5:8" x14ac:dyDescent="0.2">
      <c r="E343" s="1"/>
      <c r="F343" s="1"/>
      <c r="H343" s="5"/>
    </row>
    <row r="344" spans="5:8" x14ac:dyDescent="0.2">
      <c r="E344" s="1"/>
      <c r="F344" s="1"/>
      <c r="H344" s="5"/>
    </row>
    <row r="345" spans="5:8" x14ac:dyDescent="0.2">
      <c r="E345" s="1"/>
      <c r="F345" s="1"/>
      <c r="H345" s="5"/>
    </row>
    <row r="346" spans="5:8" x14ac:dyDescent="0.2">
      <c r="E346" s="1"/>
      <c r="F346" s="1"/>
      <c r="H346" s="5"/>
    </row>
    <row r="347" spans="5:8" x14ac:dyDescent="0.2">
      <c r="E347" s="1"/>
      <c r="F347" s="1"/>
      <c r="H347" s="5"/>
    </row>
    <row r="348" spans="5:8" x14ac:dyDescent="0.2">
      <c r="E348" s="1"/>
      <c r="F348" s="1"/>
      <c r="H348" s="5"/>
    </row>
    <row r="349" spans="5:8" x14ac:dyDescent="0.2">
      <c r="E349" s="1"/>
      <c r="F349" s="1"/>
      <c r="H349" s="5"/>
    </row>
    <row r="350" spans="5:8" x14ac:dyDescent="0.2">
      <c r="E350" s="1"/>
      <c r="F350" s="1"/>
      <c r="H350" s="5"/>
    </row>
    <row r="351" spans="5:8" x14ac:dyDescent="0.2">
      <c r="E351" s="1"/>
      <c r="F351" s="1"/>
      <c r="H351" s="5"/>
    </row>
    <row r="352" spans="5:8" x14ac:dyDescent="0.2">
      <c r="E352" s="1"/>
      <c r="F352" s="1"/>
      <c r="H352" s="5"/>
    </row>
    <row r="353" spans="5:8" x14ac:dyDescent="0.2">
      <c r="E353" s="1"/>
      <c r="F353" s="1"/>
      <c r="H353" s="5"/>
    </row>
    <row r="354" spans="5:8" x14ac:dyDescent="0.2">
      <c r="E354" s="1"/>
      <c r="F354" s="1"/>
      <c r="H354" s="5"/>
    </row>
    <row r="355" spans="5:8" x14ac:dyDescent="0.2">
      <c r="E355" s="1"/>
      <c r="F355" s="1"/>
      <c r="H355" s="5"/>
    </row>
    <row r="356" spans="5:8" x14ac:dyDescent="0.2">
      <c r="E356" s="1"/>
      <c r="F356" s="1"/>
      <c r="H356" s="5"/>
    </row>
    <row r="357" spans="5:8" x14ac:dyDescent="0.2">
      <c r="E357" s="1"/>
      <c r="F357" s="1"/>
      <c r="H357" s="5"/>
    </row>
    <row r="358" spans="5:8" x14ac:dyDescent="0.2">
      <c r="E358" s="1"/>
      <c r="F358" s="1"/>
      <c r="H358" s="5"/>
    </row>
    <row r="359" spans="5:8" x14ac:dyDescent="0.2">
      <c r="E359" s="1"/>
      <c r="F359" s="1"/>
      <c r="H359" s="5"/>
    </row>
    <row r="360" spans="5:8" x14ac:dyDescent="0.2">
      <c r="E360" s="1"/>
      <c r="F360" s="1"/>
      <c r="H360" s="5"/>
    </row>
    <row r="361" spans="5:8" x14ac:dyDescent="0.2">
      <c r="E361" s="1"/>
      <c r="F361" s="1"/>
      <c r="H361" s="5"/>
    </row>
    <row r="362" spans="5:8" x14ac:dyDescent="0.2">
      <c r="E362" s="1"/>
      <c r="F362" s="1"/>
      <c r="H362" s="5"/>
    </row>
    <row r="363" spans="5:8" x14ac:dyDescent="0.2">
      <c r="E363" s="1"/>
      <c r="F363" s="1"/>
      <c r="H363" s="5"/>
    </row>
    <row r="364" spans="5:8" x14ac:dyDescent="0.2">
      <c r="E364" s="1"/>
      <c r="F364" s="1"/>
      <c r="H364" s="5"/>
    </row>
    <row r="365" spans="5:8" x14ac:dyDescent="0.2">
      <c r="E365" s="1"/>
      <c r="F365" s="1"/>
      <c r="H365" s="5"/>
    </row>
    <row r="366" spans="5:8" x14ac:dyDescent="0.2">
      <c r="E366" s="1"/>
      <c r="F366" s="1"/>
      <c r="H366" s="5"/>
    </row>
    <row r="367" spans="5:8" x14ac:dyDescent="0.2">
      <c r="E367" s="1"/>
      <c r="F367" s="1"/>
      <c r="H367" s="5"/>
    </row>
    <row r="368" spans="5:8" x14ac:dyDescent="0.2">
      <c r="E368" s="1"/>
      <c r="F368" s="1"/>
      <c r="H368" s="5"/>
    </row>
    <row r="369" spans="5:8" x14ac:dyDescent="0.2">
      <c r="E369" s="1"/>
      <c r="F369" s="1"/>
      <c r="H369" s="5"/>
    </row>
    <row r="370" spans="5:8" x14ac:dyDescent="0.2">
      <c r="E370" s="1"/>
      <c r="F370" s="1"/>
      <c r="H370" s="5"/>
    </row>
    <row r="371" spans="5:8" x14ac:dyDescent="0.2">
      <c r="E371" s="1"/>
      <c r="F371" s="1"/>
      <c r="H371" s="5"/>
    </row>
    <row r="372" spans="5:8" x14ac:dyDescent="0.2">
      <c r="E372" s="1"/>
      <c r="F372" s="1"/>
      <c r="H372" s="5"/>
    </row>
    <row r="373" spans="5:8" x14ac:dyDescent="0.2">
      <c r="E373" s="1"/>
      <c r="F373" s="1"/>
      <c r="H373" s="5"/>
    </row>
    <row r="374" spans="5:8" x14ac:dyDescent="0.2">
      <c r="E374" s="1"/>
      <c r="F374" s="1"/>
      <c r="H374" s="5"/>
    </row>
    <row r="375" spans="5:8" x14ac:dyDescent="0.2">
      <c r="E375" s="1"/>
      <c r="F375" s="1"/>
      <c r="H375" s="5"/>
    </row>
    <row r="376" spans="5:8" x14ac:dyDescent="0.2">
      <c r="E376" s="1"/>
      <c r="F376" s="1"/>
      <c r="H376" s="5"/>
    </row>
    <row r="377" spans="5:8" x14ac:dyDescent="0.2">
      <c r="E377" s="1"/>
      <c r="F377" s="1"/>
      <c r="H377" s="5"/>
    </row>
    <row r="378" spans="5:8" x14ac:dyDescent="0.2">
      <c r="E378" s="1"/>
      <c r="F378" s="1"/>
      <c r="H378" s="5"/>
    </row>
    <row r="379" spans="5:8" x14ac:dyDescent="0.2">
      <c r="E379" s="1"/>
      <c r="F379" s="1"/>
      <c r="H379" s="5"/>
    </row>
    <row r="380" spans="5:8" x14ac:dyDescent="0.2">
      <c r="E380" s="1"/>
      <c r="F380" s="1"/>
      <c r="H380" s="5"/>
    </row>
    <row r="381" spans="5:8" x14ac:dyDescent="0.2">
      <c r="E381" s="1"/>
      <c r="F381" s="1"/>
      <c r="H381" s="5"/>
    </row>
    <row r="382" spans="5:8" x14ac:dyDescent="0.2">
      <c r="E382" s="1"/>
      <c r="F382" s="1"/>
      <c r="H382" s="5"/>
    </row>
    <row r="383" spans="5:8" x14ac:dyDescent="0.2">
      <c r="E383" s="1"/>
      <c r="F383" s="1"/>
      <c r="H383" s="5"/>
    </row>
    <row r="384" spans="5:8" x14ac:dyDescent="0.2">
      <c r="E384" s="1"/>
      <c r="F384" s="1"/>
      <c r="H384" s="5"/>
    </row>
    <row r="385" spans="5:8" x14ac:dyDescent="0.2">
      <c r="E385" s="1"/>
      <c r="F385" s="1"/>
      <c r="H385" s="5"/>
    </row>
    <row r="386" spans="5:8" x14ac:dyDescent="0.2">
      <c r="E386" s="1"/>
      <c r="F386" s="1"/>
      <c r="H386" s="5"/>
    </row>
    <row r="387" spans="5:8" x14ac:dyDescent="0.2">
      <c r="E387" s="1"/>
      <c r="F387" s="1"/>
      <c r="H387" s="5"/>
    </row>
    <row r="388" spans="5:8" x14ac:dyDescent="0.2">
      <c r="E388" s="1"/>
      <c r="F388" s="1"/>
      <c r="H388" s="5"/>
    </row>
    <row r="389" spans="5:8" x14ac:dyDescent="0.2">
      <c r="E389" s="1"/>
      <c r="F389" s="1"/>
      <c r="H389" s="5"/>
    </row>
    <row r="390" spans="5:8" x14ac:dyDescent="0.2">
      <c r="E390" s="1"/>
      <c r="F390" s="1"/>
      <c r="H390" s="5"/>
    </row>
    <row r="391" spans="5:8" x14ac:dyDescent="0.2">
      <c r="E391" s="1"/>
      <c r="F391" s="1"/>
      <c r="H391" s="5"/>
    </row>
    <row r="392" spans="5:8" x14ac:dyDescent="0.2">
      <c r="E392" s="1"/>
      <c r="F392" s="1"/>
      <c r="H392" s="5"/>
    </row>
    <row r="393" spans="5:8" x14ac:dyDescent="0.2">
      <c r="E393" s="1"/>
      <c r="F393" s="1"/>
      <c r="H393" s="5"/>
    </row>
    <row r="394" spans="5:8" x14ac:dyDescent="0.2">
      <c r="E394" s="1"/>
      <c r="F394" s="1"/>
      <c r="H394" s="5"/>
    </row>
    <row r="395" spans="5:8" x14ac:dyDescent="0.2">
      <c r="E395" s="1"/>
      <c r="F395" s="1"/>
      <c r="H395" s="5"/>
    </row>
    <row r="396" spans="5:8" x14ac:dyDescent="0.2">
      <c r="E396" s="1"/>
      <c r="F396" s="1"/>
      <c r="H396" s="5"/>
    </row>
    <row r="397" spans="5:8" x14ac:dyDescent="0.2">
      <c r="E397" s="1"/>
      <c r="F397" s="1"/>
      <c r="H397" s="5"/>
    </row>
    <row r="398" spans="5:8" x14ac:dyDescent="0.2">
      <c r="E398" s="1"/>
      <c r="F398" s="1"/>
      <c r="H398" s="5"/>
    </row>
    <row r="399" spans="5:8" x14ac:dyDescent="0.2">
      <c r="E399" s="1"/>
      <c r="F399" s="1"/>
      <c r="H399" s="5"/>
    </row>
    <row r="400" spans="5:8" x14ac:dyDescent="0.2">
      <c r="E400" s="1"/>
      <c r="F400" s="1"/>
      <c r="H400" s="5"/>
    </row>
    <row r="401" spans="5:8" x14ac:dyDescent="0.2">
      <c r="E401" s="1"/>
      <c r="F401" s="1"/>
      <c r="H401" s="5"/>
    </row>
    <row r="402" spans="5:8" x14ac:dyDescent="0.2">
      <c r="E402" s="1"/>
      <c r="F402" s="1"/>
      <c r="H402" s="5"/>
    </row>
    <row r="403" spans="5:8" x14ac:dyDescent="0.2">
      <c r="E403" s="1"/>
      <c r="F403" s="1"/>
      <c r="H403" s="5"/>
    </row>
    <row r="404" spans="5:8" x14ac:dyDescent="0.2">
      <c r="E404" s="1"/>
      <c r="F404" s="1"/>
      <c r="H404" s="5"/>
    </row>
    <row r="405" spans="5:8" x14ac:dyDescent="0.2">
      <c r="E405" s="1"/>
      <c r="F405" s="1"/>
      <c r="H405" s="5"/>
    </row>
    <row r="406" spans="5:8" x14ac:dyDescent="0.2">
      <c r="E406" s="1"/>
      <c r="F406" s="1"/>
      <c r="H406" s="5"/>
    </row>
    <row r="407" spans="5:8" x14ac:dyDescent="0.2">
      <c r="E407" s="1"/>
      <c r="F407" s="1"/>
      <c r="H407" s="5"/>
    </row>
    <row r="408" spans="5:8" x14ac:dyDescent="0.2">
      <c r="E408" s="1"/>
      <c r="F408" s="1"/>
      <c r="H408" s="5"/>
    </row>
    <row r="409" spans="5:8" x14ac:dyDescent="0.2">
      <c r="E409" s="1"/>
      <c r="F409" s="1"/>
      <c r="H409" s="5"/>
    </row>
    <row r="410" spans="5:8" x14ac:dyDescent="0.2">
      <c r="E410" s="1"/>
      <c r="F410" s="1"/>
      <c r="H410" s="5"/>
    </row>
    <row r="411" spans="5:8" x14ac:dyDescent="0.2">
      <c r="E411" s="1"/>
      <c r="F411" s="1"/>
      <c r="H411" s="5"/>
    </row>
    <row r="412" spans="5:8" x14ac:dyDescent="0.2">
      <c r="E412" s="1"/>
      <c r="F412" s="1"/>
      <c r="H412" s="5"/>
    </row>
    <row r="413" spans="5:8" x14ac:dyDescent="0.2">
      <c r="E413" s="1"/>
      <c r="F413" s="1"/>
      <c r="H413" s="5"/>
    </row>
    <row r="414" spans="5:8" x14ac:dyDescent="0.2">
      <c r="E414" s="1"/>
      <c r="F414" s="1"/>
      <c r="H414" s="5"/>
    </row>
    <row r="415" spans="5:8" x14ac:dyDescent="0.2">
      <c r="E415" s="1"/>
      <c r="F415" s="1"/>
      <c r="H415" s="5"/>
    </row>
    <row r="416" spans="5:8" x14ac:dyDescent="0.2">
      <c r="E416" s="1"/>
      <c r="F416" s="1"/>
      <c r="H416" s="5"/>
    </row>
    <row r="417" spans="5:8" x14ac:dyDescent="0.2">
      <c r="E417" s="1"/>
      <c r="F417" s="1"/>
      <c r="H417" s="5"/>
    </row>
    <row r="418" spans="5:8" x14ac:dyDescent="0.2">
      <c r="E418" s="1"/>
      <c r="F418" s="1"/>
      <c r="H418" s="5"/>
    </row>
    <row r="419" spans="5:8" x14ac:dyDescent="0.2">
      <c r="E419" s="1"/>
      <c r="F419" s="1"/>
      <c r="H419" s="5"/>
    </row>
    <row r="420" spans="5:8" x14ac:dyDescent="0.2">
      <c r="E420" s="1"/>
      <c r="F420" s="1"/>
      <c r="H420" s="5"/>
    </row>
    <row r="421" spans="5:8" x14ac:dyDescent="0.2">
      <c r="E421" s="1"/>
      <c r="F421" s="1"/>
      <c r="H421" s="5"/>
    </row>
    <row r="422" spans="5:8" x14ac:dyDescent="0.2">
      <c r="E422" s="1"/>
      <c r="F422" s="1"/>
      <c r="H422" s="5"/>
    </row>
    <row r="423" spans="5:8" x14ac:dyDescent="0.2">
      <c r="E423" s="1"/>
      <c r="F423" s="1"/>
      <c r="H423" s="5"/>
    </row>
    <row r="424" spans="5:8" x14ac:dyDescent="0.2">
      <c r="E424" s="1"/>
      <c r="F424" s="1"/>
      <c r="H424" s="5"/>
    </row>
    <row r="425" spans="5:8" x14ac:dyDescent="0.2">
      <c r="E425" s="1"/>
      <c r="F425" s="1"/>
      <c r="H425" s="5"/>
    </row>
    <row r="426" spans="5:8" x14ac:dyDescent="0.2">
      <c r="E426" s="1"/>
      <c r="F426" s="1"/>
      <c r="H426" s="5"/>
    </row>
    <row r="427" spans="5:8" x14ac:dyDescent="0.2">
      <c r="E427" s="1"/>
      <c r="F427" s="1"/>
      <c r="H427" s="5"/>
    </row>
    <row r="428" spans="5:8" x14ac:dyDescent="0.2">
      <c r="E428" s="1"/>
      <c r="F428" s="1"/>
      <c r="H428" s="5"/>
    </row>
    <row r="429" spans="5:8" x14ac:dyDescent="0.2">
      <c r="E429" s="1"/>
      <c r="F429" s="1"/>
      <c r="H429" s="5"/>
    </row>
    <row r="430" spans="5:8" x14ac:dyDescent="0.2">
      <c r="E430" s="1"/>
      <c r="F430" s="1"/>
      <c r="H430" s="5"/>
    </row>
    <row r="431" spans="5:8" x14ac:dyDescent="0.2">
      <c r="E431" s="1"/>
      <c r="F431" s="1"/>
      <c r="H431" s="5"/>
    </row>
    <row r="432" spans="5:8" x14ac:dyDescent="0.2">
      <c r="E432" s="1"/>
      <c r="F432" s="1"/>
      <c r="H432" s="5"/>
    </row>
    <row r="433" spans="5:8" x14ac:dyDescent="0.2">
      <c r="E433" s="1"/>
      <c r="F433" s="1"/>
      <c r="H433" s="5"/>
    </row>
    <row r="434" spans="5:8" x14ac:dyDescent="0.2">
      <c r="E434" s="1"/>
      <c r="F434" s="1"/>
      <c r="H434" s="5"/>
    </row>
    <row r="435" spans="5:8" x14ac:dyDescent="0.2">
      <c r="E435" s="1"/>
      <c r="F435" s="1"/>
      <c r="H435" s="5"/>
    </row>
    <row r="436" spans="5:8" x14ac:dyDescent="0.2">
      <c r="E436" s="1"/>
      <c r="F436" s="1"/>
      <c r="H436" s="5"/>
    </row>
    <row r="437" spans="5:8" x14ac:dyDescent="0.2">
      <c r="E437" s="1"/>
      <c r="F437" s="1"/>
      <c r="H437" s="5"/>
    </row>
    <row r="438" spans="5:8" x14ac:dyDescent="0.2">
      <c r="E438" s="1"/>
      <c r="F438" s="1"/>
      <c r="H438" s="5"/>
    </row>
    <row r="439" spans="5:8" x14ac:dyDescent="0.2">
      <c r="E439" s="1"/>
      <c r="F439" s="1"/>
      <c r="H439" s="5"/>
    </row>
    <row r="440" spans="5:8" x14ac:dyDescent="0.2">
      <c r="E440" s="1"/>
      <c r="F440" s="1"/>
      <c r="H440" s="5"/>
    </row>
    <row r="441" spans="5:8" x14ac:dyDescent="0.2">
      <c r="E441" s="1"/>
      <c r="F441" s="1"/>
      <c r="H441" s="5"/>
    </row>
    <row r="442" spans="5:8" x14ac:dyDescent="0.2">
      <c r="E442" s="1"/>
      <c r="F442" s="1"/>
      <c r="H442" s="5"/>
    </row>
    <row r="443" spans="5:8" x14ac:dyDescent="0.2">
      <c r="E443" s="1"/>
      <c r="F443" s="1"/>
      <c r="H443" s="5"/>
    </row>
    <row r="444" spans="5:8" x14ac:dyDescent="0.2">
      <c r="E444" s="1"/>
      <c r="F444" s="1"/>
      <c r="H444" s="5"/>
    </row>
    <row r="445" spans="5:8" x14ac:dyDescent="0.2">
      <c r="E445" s="1"/>
      <c r="F445" s="1"/>
      <c r="H445" s="5"/>
    </row>
    <row r="446" spans="5:8" x14ac:dyDescent="0.2">
      <c r="E446" s="1"/>
      <c r="F446" s="1"/>
      <c r="H446" s="5"/>
    </row>
    <row r="447" spans="5:8" x14ac:dyDescent="0.2">
      <c r="E447" s="1"/>
      <c r="F447" s="1"/>
      <c r="H447" s="5"/>
    </row>
    <row r="448" spans="5:8" x14ac:dyDescent="0.2">
      <c r="E448" s="1"/>
      <c r="F448" s="1"/>
      <c r="H448" s="5"/>
    </row>
    <row r="449" spans="5:8" x14ac:dyDescent="0.2">
      <c r="E449" s="1"/>
      <c r="F449" s="1"/>
      <c r="H449" s="5"/>
    </row>
    <row r="450" spans="5:8" x14ac:dyDescent="0.2">
      <c r="E450" s="1"/>
      <c r="F450" s="1"/>
      <c r="H450" s="5"/>
    </row>
    <row r="451" spans="5:8" x14ac:dyDescent="0.2">
      <c r="E451" s="1"/>
      <c r="F451" s="1"/>
      <c r="H451" s="5"/>
    </row>
    <row r="452" spans="5:8" x14ac:dyDescent="0.2">
      <c r="E452" s="1"/>
      <c r="F452" s="1"/>
      <c r="H452" s="5"/>
    </row>
    <row r="453" spans="5:8" x14ac:dyDescent="0.2">
      <c r="E453" s="1"/>
      <c r="F453" s="1"/>
      <c r="H453" s="5"/>
    </row>
    <row r="454" spans="5:8" x14ac:dyDescent="0.2">
      <c r="E454" s="1"/>
      <c r="F454" s="1"/>
      <c r="H454" s="5"/>
    </row>
    <row r="455" spans="5:8" x14ac:dyDescent="0.2">
      <c r="E455" s="1"/>
      <c r="F455" s="1"/>
      <c r="H455" s="5"/>
    </row>
    <row r="456" spans="5:8" x14ac:dyDescent="0.2">
      <c r="E456" s="1"/>
      <c r="F456" s="1"/>
      <c r="H456" s="5"/>
    </row>
    <row r="457" spans="5:8" x14ac:dyDescent="0.2">
      <c r="E457" s="1"/>
      <c r="F457" s="1"/>
      <c r="H457" s="5"/>
    </row>
    <row r="458" spans="5:8" x14ac:dyDescent="0.2">
      <c r="E458" s="1"/>
      <c r="F458" s="1"/>
      <c r="H458" s="5"/>
    </row>
    <row r="459" spans="5:8" x14ac:dyDescent="0.2">
      <c r="E459" s="1"/>
      <c r="F459" s="1"/>
      <c r="H459" s="5"/>
    </row>
    <row r="460" spans="5:8" x14ac:dyDescent="0.2">
      <c r="E460" s="1"/>
      <c r="F460" s="1"/>
      <c r="H460" s="5"/>
    </row>
    <row r="461" spans="5:8" x14ac:dyDescent="0.2">
      <c r="E461" s="1"/>
      <c r="F461" s="1"/>
      <c r="H461" s="5"/>
    </row>
    <row r="462" spans="5:8" x14ac:dyDescent="0.2">
      <c r="E462" s="1"/>
      <c r="F462" s="1"/>
      <c r="H462" s="5"/>
    </row>
    <row r="463" spans="5:8" x14ac:dyDescent="0.2">
      <c r="E463" s="1"/>
      <c r="F463" s="1"/>
      <c r="H463" s="5"/>
    </row>
    <row r="464" spans="5:8" x14ac:dyDescent="0.2">
      <c r="E464" s="1"/>
      <c r="F464" s="1"/>
      <c r="H464" s="5"/>
    </row>
    <row r="465" spans="5:8" x14ac:dyDescent="0.2">
      <c r="E465" s="1"/>
      <c r="F465" s="1"/>
      <c r="H465" s="5"/>
    </row>
    <row r="466" spans="5:8" x14ac:dyDescent="0.2">
      <c r="E466" s="1"/>
      <c r="F466" s="1"/>
      <c r="H466" s="5"/>
    </row>
    <row r="467" spans="5:8" x14ac:dyDescent="0.2">
      <c r="E467" s="1"/>
      <c r="F467" s="1"/>
      <c r="H467" s="5"/>
    </row>
    <row r="468" spans="5:8" x14ac:dyDescent="0.2">
      <c r="E468" s="1"/>
      <c r="F468" s="1"/>
      <c r="H468" s="5"/>
    </row>
    <row r="469" spans="5:8" x14ac:dyDescent="0.2">
      <c r="E469" s="1"/>
      <c r="F469" s="1"/>
      <c r="H469" s="5"/>
    </row>
    <row r="470" spans="5:8" x14ac:dyDescent="0.2">
      <c r="E470" s="1"/>
      <c r="F470" s="1"/>
      <c r="H470" s="5"/>
    </row>
    <row r="471" spans="5:8" x14ac:dyDescent="0.2">
      <c r="E471" s="1"/>
      <c r="F471" s="1"/>
      <c r="H471" s="5"/>
    </row>
    <row r="472" spans="5:8" x14ac:dyDescent="0.2">
      <c r="E472" s="1"/>
      <c r="F472" s="1"/>
      <c r="H472" s="5"/>
    </row>
    <row r="473" spans="5:8" x14ac:dyDescent="0.2">
      <c r="E473" s="1"/>
      <c r="F473" s="1"/>
      <c r="H473" s="5"/>
    </row>
    <row r="474" spans="5:8" x14ac:dyDescent="0.2">
      <c r="E474" s="1"/>
      <c r="F474" s="1"/>
      <c r="H474" s="5"/>
    </row>
    <row r="475" spans="5:8" x14ac:dyDescent="0.2">
      <c r="E475" s="1"/>
      <c r="F475" s="1"/>
      <c r="H475" s="5"/>
    </row>
    <row r="476" spans="5:8" x14ac:dyDescent="0.2">
      <c r="E476" s="1"/>
      <c r="F476" s="1"/>
      <c r="H476" s="5"/>
    </row>
    <row r="477" spans="5:8" x14ac:dyDescent="0.2">
      <c r="E477" s="1"/>
      <c r="F477" s="1"/>
      <c r="H477" s="5"/>
    </row>
    <row r="478" spans="5:8" x14ac:dyDescent="0.2">
      <c r="E478" s="1"/>
      <c r="F478" s="1"/>
      <c r="H478" s="5"/>
    </row>
    <row r="479" spans="5:8" x14ac:dyDescent="0.2">
      <c r="E479" s="1"/>
      <c r="F479" s="1"/>
      <c r="H479" s="5"/>
    </row>
    <row r="480" spans="5:8" x14ac:dyDescent="0.2">
      <c r="E480" s="1"/>
      <c r="F480" s="1"/>
      <c r="H480" s="5"/>
    </row>
    <row r="481" spans="5:5" x14ac:dyDescent="0.2">
      <c r="E481" s="1"/>
    </row>
  </sheetData>
  <mergeCells count="22">
    <mergeCell ref="A20:A32"/>
    <mergeCell ref="B20:B32"/>
    <mergeCell ref="A1:K1"/>
    <mergeCell ref="A2:J2"/>
    <mergeCell ref="A3:J3"/>
    <mergeCell ref="A4:J4"/>
    <mergeCell ref="A6:A19"/>
    <mergeCell ref="B6:B19"/>
    <mergeCell ref="B51:B58"/>
    <mergeCell ref="A51:A58"/>
    <mergeCell ref="A42:A50"/>
    <mergeCell ref="B42:B50"/>
    <mergeCell ref="B33:B41"/>
    <mergeCell ref="A33:A41"/>
    <mergeCell ref="A83:A89"/>
    <mergeCell ref="B83:B89"/>
    <mergeCell ref="A77:A82"/>
    <mergeCell ref="B77:B82"/>
    <mergeCell ref="B59:B65"/>
    <mergeCell ref="A59:A65"/>
    <mergeCell ref="B66:B76"/>
    <mergeCell ref="A66:A76"/>
  </mergeCells>
  <phoneticPr fontId="0" type="noConversion"/>
  <pageMargins left="0.25" right="0.25" top="0.75" bottom="0.75" header="0.3" footer="0.3"/>
  <pageSetup paperSize="9" scale="10" orientation="landscape" r:id="rId1"/>
  <headerFooter alignWithMargins="0"/>
  <rowBreaks count="1" manualBreakCount="1">
    <brk id="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B15" sqref="B15"/>
    </sheetView>
  </sheetViews>
  <sheetFormatPr defaultRowHeight="12.75" x14ac:dyDescent="0.2"/>
  <cols>
    <col min="1" max="1" width="25.140625" bestFit="1" customWidth="1"/>
    <col min="3" max="3" width="46.42578125" bestFit="1" customWidth="1"/>
    <col min="4" max="4" width="33.28515625" bestFit="1" customWidth="1"/>
    <col min="5" max="5" width="23.5703125" customWidth="1"/>
  </cols>
  <sheetData>
    <row r="1" spans="1:5" ht="75" customHeight="1" thickBot="1" x14ac:dyDescent="0.25">
      <c r="A1" s="219" t="s">
        <v>178</v>
      </c>
      <c r="B1" s="220"/>
      <c r="C1" s="220"/>
      <c r="D1" s="220"/>
      <c r="E1" s="221"/>
    </row>
    <row r="2" spans="1:5" ht="19.5" thickBot="1" x14ac:dyDescent="0.35">
      <c r="A2" s="13" t="s">
        <v>0</v>
      </c>
      <c r="B2" s="14" t="s">
        <v>41</v>
      </c>
      <c r="C2" s="14" t="s">
        <v>42</v>
      </c>
      <c r="D2" s="14" t="s">
        <v>43</v>
      </c>
      <c r="E2" s="15" t="s">
        <v>44</v>
      </c>
    </row>
    <row r="3" spans="1:5" ht="15.75" x14ac:dyDescent="0.25">
      <c r="A3" s="21" t="s">
        <v>179</v>
      </c>
      <c r="B3" s="17">
        <v>0.38541666666666669</v>
      </c>
      <c r="C3" s="16" t="s">
        <v>183</v>
      </c>
      <c r="D3" s="16" t="s">
        <v>184</v>
      </c>
      <c r="E3" s="22" t="s">
        <v>185</v>
      </c>
    </row>
    <row r="4" spans="1:5" ht="15.75" x14ac:dyDescent="0.25">
      <c r="A4" s="23" t="s">
        <v>179</v>
      </c>
      <c r="B4" s="19">
        <v>0.41666666666666669</v>
      </c>
      <c r="C4" s="18" t="s">
        <v>186</v>
      </c>
      <c r="D4" s="18" t="s">
        <v>184</v>
      </c>
      <c r="E4" s="24" t="s">
        <v>185</v>
      </c>
    </row>
    <row r="5" spans="1:5" ht="15.75" x14ac:dyDescent="0.25">
      <c r="A5" s="23" t="s">
        <v>179</v>
      </c>
      <c r="B5" s="19">
        <v>0.51041666666666663</v>
      </c>
      <c r="C5" s="18" t="s">
        <v>187</v>
      </c>
      <c r="D5" s="18" t="s">
        <v>184</v>
      </c>
      <c r="E5" s="24" t="s">
        <v>185</v>
      </c>
    </row>
    <row r="6" spans="1:5" ht="15.75" x14ac:dyDescent="0.25">
      <c r="A6" s="23" t="s">
        <v>180</v>
      </c>
      <c r="B6" s="19">
        <v>0.38541666666666669</v>
      </c>
      <c r="C6" s="18" t="s">
        <v>188</v>
      </c>
      <c r="D6" s="18" t="s">
        <v>184</v>
      </c>
      <c r="E6" s="24" t="s">
        <v>185</v>
      </c>
    </row>
    <row r="7" spans="1:5" ht="15.75" x14ac:dyDescent="0.25">
      <c r="A7" s="23" t="s">
        <v>180</v>
      </c>
      <c r="B7" s="19">
        <v>0.47916666666666669</v>
      </c>
      <c r="C7" s="18" t="s">
        <v>189</v>
      </c>
      <c r="D7" s="18" t="s">
        <v>184</v>
      </c>
      <c r="E7" s="24" t="s">
        <v>185</v>
      </c>
    </row>
    <row r="8" spans="1:5" ht="15.75" x14ac:dyDescent="0.25">
      <c r="A8" s="23" t="s">
        <v>180</v>
      </c>
      <c r="B8" s="19">
        <v>0.51041666666666663</v>
      </c>
      <c r="C8" s="18" t="s">
        <v>190</v>
      </c>
      <c r="D8" s="18" t="s">
        <v>184</v>
      </c>
      <c r="E8" s="24" t="s">
        <v>185</v>
      </c>
    </row>
    <row r="9" spans="1:5" ht="15.75" x14ac:dyDescent="0.25">
      <c r="A9" s="23" t="s">
        <v>127</v>
      </c>
      <c r="B9" s="19">
        <v>0.38541666666666669</v>
      </c>
      <c r="C9" s="18" t="s">
        <v>191</v>
      </c>
      <c r="D9" s="18" t="s">
        <v>192</v>
      </c>
      <c r="E9" s="24" t="s">
        <v>185</v>
      </c>
    </row>
    <row r="10" spans="1:5" ht="15.75" x14ac:dyDescent="0.25">
      <c r="A10" s="23" t="s">
        <v>127</v>
      </c>
      <c r="B10" s="19">
        <v>0.41666666666666669</v>
      </c>
      <c r="C10" s="18" t="s">
        <v>168</v>
      </c>
      <c r="D10" s="18" t="s">
        <v>192</v>
      </c>
      <c r="E10" s="24" t="s">
        <v>185</v>
      </c>
    </row>
    <row r="11" spans="1:5" ht="15.75" x14ac:dyDescent="0.25">
      <c r="A11" s="23" t="s">
        <v>56</v>
      </c>
      <c r="B11" s="19">
        <v>0.38541666666666669</v>
      </c>
      <c r="C11" s="18" t="s">
        <v>59</v>
      </c>
      <c r="D11" s="18" t="s">
        <v>193</v>
      </c>
      <c r="E11" s="24" t="s">
        <v>185</v>
      </c>
    </row>
    <row r="12" spans="1:5" ht="15.75" x14ac:dyDescent="0.25">
      <c r="A12" s="23" t="s">
        <v>56</v>
      </c>
      <c r="B12" s="19">
        <v>0.41666666666666669</v>
      </c>
      <c r="C12" s="18" t="s">
        <v>194</v>
      </c>
      <c r="D12" s="18" t="s">
        <v>193</v>
      </c>
      <c r="E12" s="24" t="s">
        <v>185</v>
      </c>
    </row>
    <row r="13" spans="1:5" ht="15.75" x14ac:dyDescent="0.25">
      <c r="A13" s="23" t="s">
        <v>56</v>
      </c>
      <c r="B13" s="19">
        <v>0.47916666666666669</v>
      </c>
      <c r="C13" s="18" t="s">
        <v>70</v>
      </c>
      <c r="D13" s="18" t="s">
        <v>193</v>
      </c>
      <c r="E13" s="24" t="s">
        <v>185</v>
      </c>
    </row>
    <row r="14" spans="1:5" ht="15.75" x14ac:dyDescent="0.25">
      <c r="A14" s="23" t="s">
        <v>56</v>
      </c>
      <c r="B14" s="19">
        <v>0.51041666666666663</v>
      </c>
      <c r="C14" s="18" t="s">
        <v>195</v>
      </c>
      <c r="D14" s="18" t="s">
        <v>193</v>
      </c>
      <c r="E14" s="24" t="s">
        <v>185</v>
      </c>
    </row>
    <row r="15" spans="1:5" ht="15.75" x14ac:dyDescent="0.25">
      <c r="A15" s="23" t="s">
        <v>130</v>
      </c>
      <c r="B15" s="19">
        <v>0.66666666666666663</v>
      </c>
      <c r="C15" s="18" t="s">
        <v>66</v>
      </c>
      <c r="D15" s="18" t="s">
        <v>196</v>
      </c>
      <c r="E15" s="24"/>
    </row>
    <row r="16" spans="1:5" ht="15.75" x14ac:dyDescent="0.25">
      <c r="A16" s="23" t="s">
        <v>181</v>
      </c>
      <c r="B16" s="19">
        <v>0.41666666666666669</v>
      </c>
      <c r="C16" s="18" t="s">
        <v>152</v>
      </c>
      <c r="D16" s="18" t="s">
        <v>197</v>
      </c>
      <c r="E16" s="24" t="s">
        <v>185</v>
      </c>
    </row>
    <row r="17" spans="1:5" ht="15.75" x14ac:dyDescent="0.25">
      <c r="A17" s="23" t="s">
        <v>181</v>
      </c>
      <c r="B17" s="19">
        <v>0.47916666666666669</v>
      </c>
      <c r="C17" s="18" t="s">
        <v>198</v>
      </c>
      <c r="D17" s="18" t="s">
        <v>197</v>
      </c>
      <c r="E17" s="24" t="s">
        <v>185</v>
      </c>
    </row>
    <row r="18" spans="1:5" ht="15.75" x14ac:dyDescent="0.25">
      <c r="A18" s="23" t="s">
        <v>181</v>
      </c>
      <c r="B18" s="19">
        <v>0.51041666666666663</v>
      </c>
      <c r="C18" s="18" t="s">
        <v>199</v>
      </c>
      <c r="D18" s="18" t="s">
        <v>197</v>
      </c>
      <c r="E18" s="24" t="s">
        <v>185</v>
      </c>
    </row>
    <row r="19" spans="1:5" ht="15.75" x14ac:dyDescent="0.25">
      <c r="A19" s="23" t="s">
        <v>182</v>
      </c>
      <c r="B19" s="19">
        <v>0.38541666666666669</v>
      </c>
      <c r="C19" s="18" t="s">
        <v>68</v>
      </c>
      <c r="D19" s="18" t="s">
        <v>197</v>
      </c>
      <c r="E19" s="24" t="s">
        <v>185</v>
      </c>
    </row>
    <row r="20" spans="1:5" ht="15.75" x14ac:dyDescent="0.25">
      <c r="A20" s="23" t="s">
        <v>182</v>
      </c>
      <c r="B20" s="19">
        <v>0.41666666666666669</v>
      </c>
      <c r="C20" s="18" t="s">
        <v>200</v>
      </c>
      <c r="D20" s="18" t="s">
        <v>197</v>
      </c>
      <c r="E20" s="24" t="s">
        <v>185</v>
      </c>
    </row>
    <row r="21" spans="1:5" ht="15.75" x14ac:dyDescent="0.25">
      <c r="A21" s="23" t="s">
        <v>182</v>
      </c>
      <c r="B21" s="19">
        <v>0.41666666666666669</v>
      </c>
      <c r="C21" s="18" t="s">
        <v>67</v>
      </c>
      <c r="D21" s="18" t="s">
        <v>197</v>
      </c>
      <c r="E21" s="24" t="s">
        <v>185</v>
      </c>
    </row>
    <row r="22" spans="1:5" ht="15.75" x14ac:dyDescent="0.25">
      <c r="A22" s="23" t="s">
        <v>182</v>
      </c>
      <c r="B22" s="19">
        <v>0.47916666666666669</v>
      </c>
      <c r="C22" s="18" t="s">
        <v>201</v>
      </c>
      <c r="D22" s="18" t="s">
        <v>197</v>
      </c>
      <c r="E22" s="24" t="s">
        <v>185</v>
      </c>
    </row>
    <row r="23" spans="1:5" ht="15.75" x14ac:dyDescent="0.25">
      <c r="A23" s="23"/>
      <c r="B23" s="19"/>
      <c r="C23" s="18"/>
      <c r="D23" s="18"/>
      <c r="E23" s="24"/>
    </row>
    <row r="24" spans="1:5" ht="15.75" x14ac:dyDescent="0.25">
      <c r="A24" s="23"/>
      <c r="B24" s="19"/>
      <c r="C24" s="18"/>
      <c r="D24" s="18"/>
      <c r="E24" s="24"/>
    </row>
    <row r="25" spans="1:5" ht="15.75" x14ac:dyDescent="0.25">
      <c r="A25" s="23"/>
      <c r="B25" s="42"/>
      <c r="C25" s="18"/>
      <c r="D25" s="18"/>
      <c r="E25" s="25"/>
    </row>
    <row r="26" spans="1:5" ht="16.5" thickBot="1" x14ac:dyDescent="0.3">
      <c r="A26" s="26"/>
      <c r="B26" s="27"/>
      <c r="C26" s="27"/>
      <c r="D26" s="27"/>
      <c r="E26" s="28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zoomScaleNormal="100" workbookViewId="0">
      <selection activeCell="E18" sqref="E18"/>
    </sheetView>
  </sheetViews>
  <sheetFormatPr defaultRowHeight="12.75" x14ac:dyDescent="0.2"/>
  <cols>
    <col min="1" max="1" width="25.85546875" customWidth="1"/>
    <col min="2" max="2" width="11" customWidth="1"/>
    <col min="3" max="3" width="50" customWidth="1"/>
    <col min="4" max="4" width="23" customWidth="1"/>
    <col min="5" max="5" width="17.85546875" customWidth="1"/>
  </cols>
  <sheetData>
    <row r="1" spans="1:5" ht="63" customHeight="1" thickBot="1" x14ac:dyDescent="0.25">
      <c r="A1" s="219" t="s">
        <v>47</v>
      </c>
      <c r="B1" s="220"/>
      <c r="C1" s="220"/>
      <c r="D1" s="220"/>
      <c r="E1" s="221"/>
    </row>
    <row r="2" spans="1:5" ht="19.5" thickBot="1" x14ac:dyDescent="0.35">
      <c r="A2" s="13" t="s">
        <v>0</v>
      </c>
      <c r="B2" s="14" t="s">
        <v>41</v>
      </c>
      <c r="C2" s="14" t="s">
        <v>42</v>
      </c>
      <c r="D2" s="14" t="s">
        <v>43</v>
      </c>
      <c r="E2" s="15" t="s">
        <v>44</v>
      </c>
    </row>
    <row r="3" spans="1:5" ht="15.75" x14ac:dyDescent="0.25">
      <c r="A3" s="21" t="s">
        <v>167</v>
      </c>
      <c r="B3" s="17">
        <v>0.375</v>
      </c>
      <c r="C3" s="16" t="s">
        <v>20</v>
      </c>
      <c r="D3" s="16" t="s">
        <v>45</v>
      </c>
      <c r="E3" s="22">
        <v>202</v>
      </c>
    </row>
    <row r="4" spans="1:5" ht="15.75" x14ac:dyDescent="0.25">
      <c r="A4" s="23" t="s">
        <v>167</v>
      </c>
      <c r="B4" s="19">
        <v>0.41666666666666669</v>
      </c>
      <c r="C4" s="18" t="s">
        <v>21</v>
      </c>
      <c r="D4" s="18" t="s">
        <v>45</v>
      </c>
      <c r="E4" s="24">
        <v>202</v>
      </c>
    </row>
    <row r="5" spans="1:5" ht="15.75" x14ac:dyDescent="0.25">
      <c r="A5" s="23" t="s">
        <v>167</v>
      </c>
      <c r="B5" s="19">
        <v>0.45833333333333331</v>
      </c>
      <c r="C5" s="18" t="s">
        <v>22</v>
      </c>
      <c r="D5" s="18" t="s">
        <v>45</v>
      </c>
      <c r="E5" s="24">
        <v>202</v>
      </c>
    </row>
    <row r="6" spans="1:5" ht="15.75" x14ac:dyDescent="0.25">
      <c r="A6" s="23" t="s">
        <v>167</v>
      </c>
      <c r="B6" s="19">
        <v>0.5</v>
      </c>
      <c r="C6" s="18" t="s">
        <v>23</v>
      </c>
      <c r="D6" s="18" t="s">
        <v>45</v>
      </c>
      <c r="E6" s="24">
        <v>202</v>
      </c>
    </row>
    <row r="7" spans="1:5" ht="15.75" x14ac:dyDescent="0.25">
      <c r="A7" s="23" t="s">
        <v>167</v>
      </c>
      <c r="B7" s="19">
        <v>0.5625</v>
      </c>
      <c r="C7" s="18" t="s">
        <v>24</v>
      </c>
      <c r="D7" s="18" t="s">
        <v>45</v>
      </c>
      <c r="E7" s="24">
        <v>202</v>
      </c>
    </row>
    <row r="8" spans="1:5" ht="15.75" x14ac:dyDescent="0.25">
      <c r="A8" s="23" t="s">
        <v>167</v>
      </c>
      <c r="B8" s="19">
        <v>0.60416666666666663</v>
      </c>
      <c r="C8" s="18" t="s">
        <v>25</v>
      </c>
      <c r="D8" s="18" t="s">
        <v>45</v>
      </c>
      <c r="E8" s="24">
        <v>202</v>
      </c>
    </row>
    <row r="9" spans="1:5" ht="15.75" x14ac:dyDescent="0.25">
      <c r="A9" s="23" t="s">
        <v>167</v>
      </c>
      <c r="B9" s="19">
        <v>0.64583333333333337</v>
      </c>
      <c r="C9" s="18" t="s">
        <v>26</v>
      </c>
      <c r="D9" s="18" t="s">
        <v>45</v>
      </c>
      <c r="E9" s="24">
        <v>202</v>
      </c>
    </row>
    <row r="10" spans="1:5" ht="15.75" x14ac:dyDescent="0.25">
      <c r="A10" s="23" t="s">
        <v>167</v>
      </c>
      <c r="B10" s="19">
        <v>0.6875</v>
      </c>
      <c r="C10" s="18" t="s">
        <v>27</v>
      </c>
      <c r="D10" s="18" t="s">
        <v>45</v>
      </c>
      <c r="E10" s="24">
        <v>202</v>
      </c>
    </row>
    <row r="11" spans="1:5" ht="15.75" x14ac:dyDescent="0.25">
      <c r="A11" s="23" t="s">
        <v>46</v>
      </c>
      <c r="B11" s="19">
        <f>SBMYO!C35</f>
        <v>0.41666666666666669</v>
      </c>
      <c r="C11" s="18" t="s">
        <v>50</v>
      </c>
      <c r="D11" s="18"/>
      <c r="E11" s="24" t="s">
        <v>48</v>
      </c>
    </row>
    <row r="12" spans="1:5" ht="15.75" x14ac:dyDescent="0.25">
      <c r="A12" s="23" t="s">
        <v>46</v>
      </c>
      <c r="B12" s="19">
        <v>0.44791666666666669</v>
      </c>
      <c r="C12" s="18" t="s">
        <v>51</v>
      </c>
      <c r="D12" s="18"/>
      <c r="E12" s="24" t="s">
        <v>49</v>
      </c>
    </row>
    <row r="13" spans="1:5" ht="15.75" x14ac:dyDescent="0.25">
      <c r="A13" s="23" t="s">
        <v>46</v>
      </c>
      <c r="B13" s="19">
        <f>SBMYO!C37</f>
        <v>0.47916666666666669</v>
      </c>
      <c r="C13" s="18" t="s">
        <v>52</v>
      </c>
      <c r="D13" s="18"/>
      <c r="E13" s="24" t="s">
        <v>48</v>
      </c>
    </row>
    <row r="14" spans="1:5" ht="15.75" x14ac:dyDescent="0.25">
      <c r="A14" s="23" t="s">
        <v>46</v>
      </c>
      <c r="B14" s="19">
        <v>0.51041666666666663</v>
      </c>
      <c r="C14" s="18" t="s">
        <v>53</v>
      </c>
      <c r="D14" s="18"/>
      <c r="E14" s="24" t="s">
        <v>49</v>
      </c>
    </row>
    <row r="15" spans="1:5" ht="15.75" x14ac:dyDescent="0.25">
      <c r="A15" s="23" t="s">
        <v>56</v>
      </c>
      <c r="B15" s="19">
        <f>SBMYO!C44</f>
        <v>0.41666666666666669</v>
      </c>
      <c r="C15" s="18" t="s">
        <v>58</v>
      </c>
      <c r="D15" s="18"/>
      <c r="E15" s="24" t="s">
        <v>49</v>
      </c>
    </row>
    <row r="16" spans="1:5" ht="15.75" x14ac:dyDescent="0.25">
      <c r="A16" s="23" t="s">
        <v>56</v>
      </c>
      <c r="B16" s="19">
        <v>0.41666666666666669</v>
      </c>
      <c r="C16" s="18" t="s">
        <v>59</v>
      </c>
      <c r="D16" s="18"/>
      <c r="E16" s="24">
        <v>202</v>
      </c>
    </row>
    <row r="17" spans="1:5" ht="15.75" x14ac:dyDescent="0.25">
      <c r="A17" s="23" t="s">
        <v>56</v>
      </c>
      <c r="B17" s="19">
        <v>0.4375</v>
      </c>
      <c r="C17" s="18" t="s">
        <v>60</v>
      </c>
      <c r="D17" s="18"/>
      <c r="E17" s="24">
        <v>202</v>
      </c>
    </row>
    <row r="18" spans="1:5" ht="15.75" x14ac:dyDescent="0.25">
      <c r="A18" s="23" t="s">
        <v>56</v>
      </c>
      <c r="B18" s="19">
        <f>SBMYO!C45</f>
        <v>0.44791666666666669</v>
      </c>
      <c r="C18" s="18" t="s">
        <v>61</v>
      </c>
      <c r="D18" s="18"/>
      <c r="E18" s="24" t="s">
        <v>49</v>
      </c>
    </row>
    <row r="19" spans="1:5" ht="15.75" x14ac:dyDescent="0.25">
      <c r="A19" s="23" t="s">
        <v>56</v>
      </c>
      <c r="B19" s="19">
        <f>SBMYO!C46</f>
        <v>0.47916666666666669</v>
      </c>
      <c r="C19" s="18" t="s">
        <v>62</v>
      </c>
      <c r="D19" s="18"/>
      <c r="E19" s="24" t="s">
        <v>48</v>
      </c>
    </row>
    <row r="20" spans="1:5" ht="15.75" x14ac:dyDescent="0.25">
      <c r="A20" s="23" t="s">
        <v>56</v>
      </c>
      <c r="B20" s="19">
        <f>SBMYO!C47</f>
        <v>0.51041666666666663</v>
      </c>
      <c r="C20" s="18" t="s">
        <v>63</v>
      </c>
      <c r="D20" s="18"/>
      <c r="E20" s="24" t="s">
        <v>49</v>
      </c>
    </row>
    <row r="21" spans="1:5" ht="15.75" x14ac:dyDescent="0.25">
      <c r="A21" s="23" t="s">
        <v>56</v>
      </c>
      <c r="B21" s="19">
        <v>0.51041666666666663</v>
      </c>
      <c r="C21" s="18" t="s">
        <v>64</v>
      </c>
      <c r="D21" s="18"/>
      <c r="E21" s="24">
        <v>202</v>
      </c>
    </row>
    <row r="22" spans="1:5" ht="15.75" x14ac:dyDescent="0.25">
      <c r="A22" s="23" t="s">
        <v>56</v>
      </c>
      <c r="B22" s="19">
        <v>0.75</v>
      </c>
      <c r="C22" s="18" t="s">
        <v>54</v>
      </c>
      <c r="D22" s="18"/>
      <c r="E22" s="24">
        <v>202</v>
      </c>
    </row>
    <row r="23" spans="1:5" ht="15.75" x14ac:dyDescent="0.25">
      <c r="A23" s="23" t="s">
        <v>56</v>
      </c>
      <c r="B23" s="19">
        <v>0.79166666666666663</v>
      </c>
      <c r="C23" s="18" t="s">
        <v>55</v>
      </c>
      <c r="D23" s="18"/>
      <c r="E23" s="24">
        <v>202</v>
      </c>
    </row>
    <row r="24" spans="1:5" ht="15.75" x14ac:dyDescent="0.25">
      <c r="A24" s="23"/>
      <c r="B24" s="42"/>
      <c r="C24" s="18"/>
      <c r="D24" s="18"/>
      <c r="E24" s="25"/>
    </row>
    <row r="25" spans="1:5" ht="16.5" thickBot="1" x14ac:dyDescent="0.3">
      <c r="A25" s="26"/>
      <c r="B25" s="27"/>
      <c r="C25" s="27"/>
      <c r="D25" s="27"/>
      <c r="E25" s="28"/>
    </row>
    <row r="26" spans="1:5" ht="15.75" x14ac:dyDescent="0.25">
      <c r="A26" s="20"/>
      <c r="B26" s="20"/>
      <c r="C26" s="20"/>
      <c r="D26" s="20"/>
      <c r="E26" s="20"/>
    </row>
    <row r="27" spans="1:5" ht="15.75" x14ac:dyDescent="0.25">
      <c r="A27" s="20"/>
      <c r="B27" s="20"/>
      <c r="C27" s="20"/>
      <c r="D27" s="20"/>
      <c r="E27" s="20"/>
    </row>
    <row r="28" spans="1:5" ht="15.75" x14ac:dyDescent="0.25">
      <c r="A28" s="20"/>
      <c r="B28" s="20"/>
      <c r="C28" s="20"/>
      <c r="D28" s="20"/>
      <c r="E28" s="20"/>
    </row>
    <row r="29" spans="1:5" ht="15.75" x14ac:dyDescent="0.25">
      <c r="A29" s="20"/>
      <c r="B29" s="20"/>
      <c r="C29" s="20"/>
      <c r="D29" s="20"/>
      <c r="E29" s="20"/>
    </row>
    <row r="30" spans="1:5" ht="15.75" x14ac:dyDescent="0.25">
      <c r="A30" s="20"/>
      <c r="B30" s="20"/>
      <c r="C30" s="20"/>
      <c r="D30" s="20"/>
      <c r="E30" s="20"/>
    </row>
    <row r="31" spans="1:5" ht="15.75" x14ac:dyDescent="0.25">
      <c r="A31" s="20"/>
      <c r="B31" s="20"/>
      <c r="C31" s="20"/>
      <c r="D31" s="20"/>
      <c r="E31" s="20"/>
    </row>
  </sheetData>
  <mergeCells count="1">
    <mergeCell ref="A1:E1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workbookViewId="0">
      <selection activeCell="E14" sqref="E14"/>
    </sheetView>
  </sheetViews>
  <sheetFormatPr defaultRowHeight="12.75" x14ac:dyDescent="0.2"/>
  <cols>
    <col min="1" max="1" width="24.85546875" customWidth="1"/>
    <col min="2" max="2" width="8.28515625" customWidth="1"/>
    <col min="3" max="3" width="50" customWidth="1"/>
    <col min="4" max="4" width="15.5703125" customWidth="1"/>
    <col min="5" max="5" width="20.28515625" customWidth="1"/>
  </cols>
  <sheetData>
    <row r="1" spans="1:5" ht="67.5" customHeight="1" thickBot="1" x14ac:dyDescent="0.25">
      <c r="A1" s="219" t="s">
        <v>90</v>
      </c>
      <c r="B1" s="220"/>
      <c r="C1" s="220"/>
      <c r="D1" s="220"/>
      <c r="E1" s="221"/>
    </row>
    <row r="2" spans="1:5" ht="25.5" customHeight="1" thickBot="1" x14ac:dyDescent="0.35">
      <c r="A2" s="13" t="s">
        <v>0</v>
      </c>
      <c r="B2" s="14" t="s">
        <v>41</v>
      </c>
      <c r="C2" s="14" t="s">
        <v>42</v>
      </c>
      <c r="D2" s="14" t="s">
        <v>43</v>
      </c>
      <c r="E2" s="15" t="s">
        <v>44</v>
      </c>
    </row>
    <row r="3" spans="1:5" ht="15.75" x14ac:dyDescent="0.25">
      <c r="A3" s="21" t="s">
        <v>122</v>
      </c>
      <c r="B3" s="17">
        <v>0.41666666666666669</v>
      </c>
      <c r="C3" s="16" t="s">
        <v>64</v>
      </c>
      <c r="D3" s="16"/>
      <c r="E3" s="22" t="s">
        <v>123</v>
      </c>
    </row>
    <row r="4" spans="1:5" ht="15.75" x14ac:dyDescent="0.25">
      <c r="A4" s="23" t="s">
        <v>122</v>
      </c>
      <c r="B4" s="19">
        <v>0.47916666666666669</v>
      </c>
      <c r="C4" s="18" t="s">
        <v>65</v>
      </c>
      <c r="D4" s="18" t="s">
        <v>124</v>
      </c>
      <c r="E4" s="24">
        <v>304</v>
      </c>
    </row>
    <row r="5" spans="1:5" ht="15.75" x14ac:dyDescent="0.25">
      <c r="A5" s="23" t="s">
        <v>125</v>
      </c>
      <c r="B5" s="19">
        <v>0.41666666666666669</v>
      </c>
      <c r="C5" s="18" t="s">
        <v>79</v>
      </c>
      <c r="D5" s="18" t="s">
        <v>124</v>
      </c>
      <c r="E5" s="24">
        <v>304</v>
      </c>
    </row>
    <row r="6" spans="1:5" ht="15.75" x14ac:dyDescent="0.25">
      <c r="A6" s="23" t="s">
        <v>125</v>
      </c>
      <c r="B6" s="19">
        <v>0.47916666666666669</v>
      </c>
      <c r="C6" s="18" t="s">
        <v>126</v>
      </c>
      <c r="D6" s="18" t="s">
        <v>124</v>
      </c>
      <c r="E6" s="24">
        <v>304</v>
      </c>
    </row>
    <row r="7" spans="1:5" ht="15.75" x14ac:dyDescent="0.25">
      <c r="A7" s="23" t="s">
        <v>127</v>
      </c>
      <c r="B7" s="19">
        <v>0.51041666666666663</v>
      </c>
      <c r="C7" s="18" t="s">
        <v>92</v>
      </c>
      <c r="D7" s="18" t="s">
        <v>124</v>
      </c>
      <c r="E7" s="24" t="s">
        <v>81</v>
      </c>
    </row>
    <row r="8" spans="1:5" ht="15.75" x14ac:dyDescent="0.25">
      <c r="A8" s="23" t="s">
        <v>127</v>
      </c>
      <c r="B8" s="19">
        <v>0.75</v>
      </c>
      <c r="C8" s="18" t="s">
        <v>128</v>
      </c>
      <c r="D8" s="18" t="s">
        <v>124</v>
      </c>
      <c r="E8" s="24">
        <v>304</v>
      </c>
    </row>
    <row r="9" spans="1:5" ht="15.75" x14ac:dyDescent="0.25">
      <c r="A9" s="23" t="s">
        <v>56</v>
      </c>
      <c r="B9" s="19">
        <v>0.38541666666666669</v>
      </c>
      <c r="C9" s="18" t="s">
        <v>70</v>
      </c>
      <c r="D9" s="18"/>
      <c r="E9" s="24" t="s">
        <v>129</v>
      </c>
    </row>
    <row r="10" spans="1:5" ht="15.75" x14ac:dyDescent="0.25">
      <c r="A10" s="23" t="s">
        <v>56</v>
      </c>
      <c r="B10" s="19">
        <v>0.41666666666666669</v>
      </c>
      <c r="C10" s="48" t="s">
        <v>86</v>
      </c>
      <c r="D10" s="18"/>
      <c r="E10" s="24" t="s">
        <v>129</v>
      </c>
    </row>
    <row r="11" spans="1:5" ht="15.75" x14ac:dyDescent="0.25">
      <c r="A11" s="23" t="s">
        <v>130</v>
      </c>
      <c r="B11" s="19">
        <v>0.41666666666666669</v>
      </c>
      <c r="C11" s="18" t="s">
        <v>59</v>
      </c>
      <c r="D11" s="18"/>
      <c r="E11" s="24" t="s">
        <v>123</v>
      </c>
    </row>
    <row r="12" spans="1:5" ht="15.75" x14ac:dyDescent="0.25">
      <c r="A12" s="18" t="s">
        <v>130</v>
      </c>
      <c r="B12" s="19">
        <v>0.47916666666666669</v>
      </c>
      <c r="C12" s="18" t="s">
        <v>87</v>
      </c>
      <c r="D12" s="18"/>
      <c r="E12" s="24" t="s">
        <v>129</v>
      </c>
    </row>
    <row r="13" spans="1:5" ht="15.75" x14ac:dyDescent="0.25">
      <c r="A13" s="33" t="s">
        <v>130</v>
      </c>
      <c r="B13" s="19">
        <v>0.66666666666666663</v>
      </c>
      <c r="C13" s="18" t="s">
        <v>66</v>
      </c>
      <c r="D13" s="18"/>
      <c r="E13" s="24"/>
    </row>
    <row r="14" spans="1:5" ht="15.75" x14ac:dyDescent="0.25">
      <c r="A14" s="23" t="s">
        <v>83</v>
      </c>
      <c r="B14" s="19">
        <v>0.38541666666666669</v>
      </c>
      <c r="C14" s="18" t="s">
        <v>131</v>
      </c>
      <c r="D14" s="18"/>
      <c r="E14" s="24" t="s">
        <v>123</v>
      </c>
    </row>
    <row r="15" spans="1:5" ht="15.75" x14ac:dyDescent="0.25">
      <c r="A15" s="23" t="s">
        <v>83</v>
      </c>
      <c r="B15" s="19">
        <v>0.75</v>
      </c>
      <c r="C15" s="18" t="s">
        <v>132</v>
      </c>
      <c r="D15" s="18" t="s">
        <v>124</v>
      </c>
      <c r="E15" s="24">
        <v>202</v>
      </c>
    </row>
    <row r="16" spans="1:5" ht="15.75" x14ac:dyDescent="0.25">
      <c r="A16" s="23" t="s">
        <v>84</v>
      </c>
      <c r="B16" s="19">
        <v>0.38541666666666669</v>
      </c>
      <c r="C16" s="18" t="s">
        <v>133</v>
      </c>
      <c r="D16" s="18"/>
      <c r="E16" s="24" t="s">
        <v>129</v>
      </c>
    </row>
    <row r="17" spans="1:5" ht="15.75" x14ac:dyDescent="0.25">
      <c r="A17" s="23" t="s">
        <v>84</v>
      </c>
      <c r="B17" s="19">
        <v>0.44791666666666669</v>
      </c>
      <c r="C17" s="18" t="s">
        <v>134</v>
      </c>
      <c r="D17" s="18"/>
      <c r="E17" s="24" t="s">
        <v>123</v>
      </c>
    </row>
    <row r="18" spans="1:5" ht="15.75" x14ac:dyDescent="0.25">
      <c r="A18" s="23" t="s">
        <v>84</v>
      </c>
      <c r="B18" s="19">
        <v>0.75</v>
      </c>
      <c r="C18" s="18" t="s">
        <v>88</v>
      </c>
      <c r="D18" s="18" t="s">
        <v>124</v>
      </c>
      <c r="E18" s="24">
        <v>304</v>
      </c>
    </row>
    <row r="19" spans="1:5" ht="15.75" x14ac:dyDescent="0.25">
      <c r="A19" s="23" t="s">
        <v>84</v>
      </c>
      <c r="B19" s="19">
        <v>0.78125</v>
      </c>
      <c r="C19" s="18" t="s">
        <v>89</v>
      </c>
      <c r="D19" s="18" t="s">
        <v>124</v>
      </c>
      <c r="E19" s="24">
        <v>304</v>
      </c>
    </row>
    <row r="20" spans="1:5" ht="16.5" thickBot="1" x14ac:dyDescent="0.3">
      <c r="A20" s="26"/>
      <c r="B20" s="27"/>
      <c r="C20" s="27"/>
      <c r="D20" s="27"/>
      <c r="E20" s="28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>
      <selection activeCell="E35" sqref="E35"/>
    </sheetView>
  </sheetViews>
  <sheetFormatPr defaultRowHeight="12.75" x14ac:dyDescent="0.2"/>
  <cols>
    <col min="1" max="1" width="26" bestFit="1" customWidth="1"/>
    <col min="2" max="2" width="10.28515625" customWidth="1"/>
    <col min="3" max="3" width="50.5703125" bestFit="1" customWidth="1"/>
    <col min="4" max="4" width="28.140625" bestFit="1" customWidth="1"/>
    <col min="5" max="5" width="17.140625" customWidth="1"/>
  </cols>
  <sheetData>
    <row r="1" spans="1:5" ht="13.5" thickBot="1" x14ac:dyDescent="0.25"/>
    <row r="2" spans="1:5" ht="69.75" customHeight="1" thickBot="1" x14ac:dyDescent="0.25">
      <c r="A2" s="219" t="s">
        <v>110</v>
      </c>
      <c r="B2" s="220"/>
      <c r="C2" s="220"/>
      <c r="D2" s="220"/>
      <c r="E2" s="221"/>
    </row>
    <row r="3" spans="1:5" ht="19.5" thickBot="1" x14ac:dyDescent="0.35">
      <c r="A3" s="13" t="s">
        <v>0</v>
      </c>
      <c r="B3" s="14" t="s">
        <v>41</v>
      </c>
      <c r="C3" s="14" t="s">
        <v>42</v>
      </c>
      <c r="D3" s="14" t="s">
        <v>43</v>
      </c>
      <c r="E3" s="15" t="s">
        <v>44</v>
      </c>
    </row>
    <row r="4" spans="1:5" ht="15.75" x14ac:dyDescent="0.25">
      <c r="A4" s="21" t="s">
        <v>111</v>
      </c>
      <c r="B4" s="17">
        <v>0.38541666666666669</v>
      </c>
      <c r="C4" s="16" t="s">
        <v>94</v>
      </c>
      <c r="D4" s="16" t="s">
        <v>115</v>
      </c>
      <c r="E4" s="22"/>
    </row>
    <row r="5" spans="1:5" ht="15.75" x14ac:dyDescent="0.25">
      <c r="A5" s="23" t="s">
        <v>46</v>
      </c>
      <c r="B5" s="19">
        <v>0.41666666666666669</v>
      </c>
      <c r="C5" s="18" t="s">
        <v>95</v>
      </c>
      <c r="D5" s="18" t="s">
        <v>116</v>
      </c>
      <c r="E5" s="24"/>
    </row>
    <row r="6" spans="1:5" ht="15.75" x14ac:dyDescent="0.25">
      <c r="A6" s="23" t="s">
        <v>46</v>
      </c>
      <c r="B6" s="19">
        <v>0.44791666666666669</v>
      </c>
      <c r="C6" s="18" t="s">
        <v>96</v>
      </c>
      <c r="D6" s="18" t="s">
        <v>116</v>
      </c>
      <c r="E6" s="24"/>
    </row>
    <row r="7" spans="1:5" ht="15.75" x14ac:dyDescent="0.25">
      <c r="A7" s="23" t="s">
        <v>46</v>
      </c>
      <c r="B7" s="19">
        <v>0.47916666666666669</v>
      </c>
      <c r="C7" s="18" t="s">
        <v>97</v>
      </c>
      <c r="D7" s="18" t="s">
        <v>115</v>
      </c>
      <c r="E7" s="24"/>
    </row>
    <row r="8" spans="1:5" ht="15.75" x14ac:dyDescent="0.25">
      <c r="A8" s="23" t="s">
        <v>56</v>
      </c>
      <c r="B8" s="19">
        <v>0.38541666666666669</v>
      </c>
      <c r="C8" s="48" t="s">
        <v>112</v>
      </c>
      <c r="D8" s="18" t="s">
        <v>116</v>
      </c>
      <c r="E8" s="24"/>
    </row>
    <row r="9" spans="1:5" ht="15.75" x14ac:dyDescent="0.25">
      <c r="A9" s="23" t="str">
        <f>$A$8</f>
        <v>21 Kasım 2023- Salı</v>
      </c>
      <c r="B9" s="19">
        <v>0.41666666666666669</v>
      </c>
      <c r="C9" s="18" t="s">
        <v>98</v>
      </c>
      <c r="D9" s="18" t="s">
        <v>115</v>
      </c>
      <c r="E9" s="24"/>
    </row>
    <row r="10" spans="1:5" ht="15.75" x14ac:dyDescent="0.25">
      <c r="A10" s="23" t="str">
        <f>$A$8</f>
        <v>21 Kasım 2023- Salı</v>
      </c>
      <c r="B10" s="19">
        <v>0.44791666666666669</v>
      </c>
      <c r="C10" s="18" t="s">
        <v>99</v>
      </c>
      <c r="D10" s="18" t="s">
        <v>115</v>
      </c>
      <c r="E10" s="24"/>
    </row>
    <row r="11" spans="1:5" ht="15.75" x14ac:dyDescent="0.25">
      <c r="A11" s="23" t="s">
        <v>56</v>
      </c>
      <c r="B11" s="19">
        <v>0.47916666666666669</v>
      </c>
      <c r="C11" s="18" t="s">
        <v>100</v>
      </c>
      <c r="D11" s="18" t="s">
        <v>116</v>
      </c>
      <c r="E11" s="24"/>
    </row>
    <row r="12" spans="1:5" ht="15.75" x14ac:dyDescent="0.25">
      <c r="A12" s="23" t="s">
        <v>82</v>
      </c>
      <c r="B12" s="19">
        <v>0.38541666666666669</v>
      </c>
      <c r="C12" s="18" t="s">
        <v>101</v>
      </c>
      <c r="D12" s="18" t="s">
        <v>115</v>
      </c>
      <c r="E12" s="24"/>
    </row>
    <row r="13" spans="1:5" ht="15.75" x14ac:dyDescent="0.25">
      <c r="A13" s="23" t="s">
        <v>82</v>
      </c>
      <c r="B13" s="19">
        <v>0.41666666666666669</v>
      </c>
      <c r="C13" s="18" t="s">
        <v>102</v>
      </c>
      <c r="D13" s="18" t="s">
        <v>116</v>
      </c>
      <c r="E13" s="24"/>
    </row>
    <row r="14" spans="1:5" ht="15.75" x14ac:dyDescent="0.25">
      <c r="A14" s="23" t="s">
        <v>82</v>
      </c>
      <c r="B14" s="19">
        <v>0.44791666666666669</v>
      </c>
      <c r="C14" s="18" t="s">
        <v>103</v>
      </c>
      <c r="D14" s="18" t="s">
        <v>116</v>
      </c>
      <c r="E14" s="24"/>
    </row>
    <row r="15" spans="1:5" ht="15.75" x14ac:dyDescent="0.25">
      <c r="A15" s="23" t="s">
        <v>82</v>
      </c>
      <c r="B15" s="19">
        <v>0.47916666666666669</v>
      </c>
      <c r="C15" s="18" t="s">
        <v>104</v>
      </c>
      <c r="D15" s="18" t="s">
        <v>115</v>
      </c>
      <c r="E15" s="24"/>
    </row>
    <row r="16" spans="1:5" ht="15.75" x14ac:dyDescent="0.25">
      <c r="A16" s="23" t="s">
        <v>82</v>
      </c>
      <c r="B16" s="19">
        <v>0.66666666666666663</v>
      </c>
      <c r="C16" s="18" t="s">
        <v>113</v>
      </c>
      <c r="D16" s="18"/>
      <c r="E16" s="24"/>
    </row>
    <row r="17" spans="1:5" ht="15.75" x14ac:dyDescent="0.25">
      <c r="A17" s="23" t="s">
        <v>83</v>
      </c>
      <c r="B17" s="19">
        <v>0.38541666666666669</v>
      </c>
      <c r="C17" s="18" t="s">
        <v>105</v>
      </c>
      <c r="D17" s="18" t="s">
        <v>116</v>
      </c>
      <c r="E17" s="24"/>
    </row>
    <row r="18" spans="1:5" ht="15.75" x14ac:dyDescent="0.25">
      <c r="A18" s="23" t="s">
        <v>83</v>
      </c>
      <c r="B18" s="19">
        <v>0.41666666666666669</v>
      </c>
      <c r="C18" s="18" t="s">
        <v>106</v>
      </c>
      <c r="D18" s="18" t="s">
        <v>116</v>
      </c>
      <c r="E18" s="24"/>
    </row>
    <row r="19" spans="1:5" ht="15.75" x14ac:dyDescent="0.25">
      <c r="A19" s="33" t="s">
        <v>83</v>
      </c>
      <c r="B19" s="19">
        <v>0.44791666666666669</v>
      </c>
      <c r="C19" s="18" t="s">
        <v>107</v>
      </c>
      <c r="D19" s="18" t="s">
        <v>116</v>
      </c>
      <c r="E19" s="24"/>
    </row>
    <row r="20" spans="1:5" ht="15.75" x14ac:dyDescent="0.25">
      <c r="A20" s="23" t="s">
        <v>84</v>
      </c>
      <c r="B20" s="19">
        <v>0.38541666666666669</v>
      </c>
      <c r="C20" s="18" t="s">
        <v>108</v>
      </c>
      <c r="D20" s="18" t="s">
        <v>117</v>
      </c>
      <c r="E20" s="24"/>
    </row>
    <row r="21" spans="1:5" ht="15.75" x14ac:dyDescent="0.25">
      <c r="A21" s="23" t="s">
        <v>84</v>
      </c>
      <c r="B21" s="19">
        <v>0.41666666666666669</v>
      </c>
      <c r="C21" s="18" t="s">
        <v>114</v>
      </c>
      <c r="D21" s="18" t="s">
        <v>116</v>
      </c>
      <c r="E21" s="24"/>
    </row>
    <row r="22" spans="1:5" ht="16.5" thickBot="1" x14ac:dyDescent="0.3">
      <c r="A22" s="26" t="s">
        <v>84</v>
      </c>
      <c r="B22" s="49">
        <v>0.44791666666666669</v>
      </c>
      <c r="C22" s="27" t="s">
        <v>109</v>
      </c>
      <c r="D22" s="27" t="s">
        <v>116</v>
      </c>
      <c r="E22" s="50"/>
    </row>
    <row r="28" spans="1:5" ht="15.75" x14ac:dyDescent="0.25">
      <c r="C28" s="23"/>
    </row>
  </sheetData>
  <mergeCells count="1"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workbookViewId="0">
      <selection activeCell="D14" sqref="D14"/>
    </sheetView>
  </sheetViews>
  <sheetFormatPr defaultRowHeight="12.75" x14ac:dyDescent="0.2"/>
  <cols>
    <col min="1" max="1" width="26" bestFit="1" customWidth="1"/>
    <col min="2" max="2" width="9.85546875" customWidth="1"/>
    <col min="3" max="3" width="47" customWidth="1"/>
    <col min="4" max="4" width="38" bestFit="1" customWidth="1"/>
    <col min="5" max="5" width="19.85546875" customWidth="1"/>
  </cols>
  <sheetData>
    <row r="1" spans="1:5" ht="68.25" customHeight="1" thickBot="1" x14ac:dyDescent="0.25">
      <c r="A1" s="219" t="s">
        <v>91</v>
      </c>
      <c r="B1" s="220"/>
      <c r="C1" s="220"/>
      <c r="D1" s="220"/>
      <c r="E1" s="221"/>
    </row>
    <row r="2" spans="1:5" ht="19.5" thickBot="1" x14ac:dyDescent="0.35">
      <c r="A2" s="13" t="s">
        <v>0</v>
      </c>
      <c r="B2" s="14" t="s">
        <v>41</v>
      </c>
      <c r="C2" s="14" t="s">
        <v>42</v>
      </c>
      <c r="D2" s="14" t="s">
        <v>43</v>
      </c>
      <c r="E2" s="15" t="s">
        <v>44</v>
      </c>
    </row>
    <row r="3" spans="1:5" ht="15.75" x14ac:dyDescent="0.25">
      <c r="A3" s="23" t="s">
        <v>122</v>
      </c>
      <c r="B3" s="19">
        <v>0.41666666666666669</v>
      </c>
      <c r="C3" s="18" t="s">
        <v>64</v>
      </c>
      <c r="D3" s="18"/>
      <c r="E3" s="24" t="s">
        <v>135</v>
      </c>
    </row>
    <row r="4" spans="1:5" ht="15.75" x14ac:dyDescent="0.25">
      <c r="A4" s="23" t="s">
        <v>136</v>
      </c>
      <c r="B4" s="19">
        <v>0.44791666666666669</v>
      </c>
      <c r="C4" t="s">
        <v>79</v>
      </c>
      <c r="D4" s="18"/>
      <c r="E4" s="24" t="s">
        <v>137</v>
      </c>
    </row>
    <row r="5" spans="1:5" ht="16.5" customHeight="1" x14ac:dyDescent="0.25">
      <c r="A5" s="38" t="s">
        <v>136</v>
      </c>
      <c r="B5" s="37">
        <v>0.51041666666666663</v>
      </c>
      <c r="C5" s="36" t="s">
        <v>75</v>
      </c>
      <c r="D5" s="18"/>
      <c r="E5" s="24" t="s">
        <v>137</v>
      </c>
    </row>
    <row r="6" spans="1:5" ht="15.75" x14ac:dyDescent="0.25">
      <c r="A6" s="23" t="s">
        <v>127</v>
      </c>
      <c r="B6" s="19">
        <v>0.35416666666666669</v>
      </c>
      <c r="C6" s="18" t="s">
        <v>92</v>
      </c>
      <c r="D6" s="18" t="s">
        <v>124</v>
      </c>
      <c r="E6" s="24" t="s">
        <v>81</v>
      </c>
    </row>
    <row r="7" spans="1:5" ht="15.75" x14ac:dyDescent="0.25">
      <c r="A7" s="23" t="s">
        <v>127</v>
      </c>
      <c r="B7" s="19">
        <v>0.38541666666666669</v>
      </c>
      <c r="C7" s="18" t="s">
        <v>71</v>
      </c>
      <c r="D7" s="18"/>
      <c r="E7" s="24" t="s">
        <v>123</v>
      </c>
    </row>
    <row r="8" spans="1:5" ht="15.75" x14ac:dyDescent="0.25">
      <c r="A8" s="23" t="s">
        <v>127</v>
      </c>
      <c r="B8" s="19">
        <v>0.51041666666666663</v>
      </c>
      <c r="C8" s="73" t="s">
        <v>68</v>
      </c>
      <c r="D8" s="18" t="s">
        <v>138</v>
      </c>
      <c r="E8" s="24"/>
    </row>
    <row r="9" spans="1:5" ht="15.75" x14ac:dyDescent="0.25">
      <c r="A9" s="23" t="s">
        <v>127</v>
      </c>
      <c r="B9" s="19">
        <v>0.75</v>
      </c>
      <c r="C9" s="18" t="s">
        <v>139</v>
      </c>
      <c r="D9" s="18" t="s">
        <v>124</v>
      </c>
      <c r="E9" s="24">
        <v>202</v>
      </c>
    </row>
    <row r="10" spans="1:5" ht="15.75" x14ac:dyDescent="0.25">
      <c r="A10" s="23" t="s">
        <v>127</v>
      </c>
      <c r="B10" s="19">
        <v>0.78125</v>
      </c>
      <c r="C10" s="18" t="s">
        <v>140</v>
      </c>
      <c r="D10" s="18" t="s">
        <v>124</v>
      </c>
      <c r="E10" s="24">
        <v>202</v>
      </c>
    </row>
    <row r="11" spans="1:5" ht="15.75" x14ac:dyDescent="0.25">
      <c r="A11" s="23" t="s">
        <v>56</v>
      </c>
      <c r="B11" s="19">
        <v>0.38541666666666669</v>
      </c>
      <c r="C11" s="18" t="s">
        <v>70</v>
      </c>
      <c r="D11" s="18"/>
      <c r="E11" s="24" t="s">
        <v>123</v>
      </c>
    </row>
    <row r="12" spans="1:5" ht="15.75" x14ac:dyDescent="0.25">
      <c r="A12" s="23" t="s">
        <v>56</v>
      </c>
      <c r="B12" s="19">
        <v>0.44791666666666669</v>
      </c>
      <c r="C12" s="18" t="s">
        <v>80</v>
      </c>
      <c r="D12" s="18"/>
      <c r="E12" s="24" t="s">
        <v>123</v>
      </c>
    </row>
    <row r="13" spans="1:5" ht="15.75" x14ac:dyDescent="0.25">
      <c r="A13" s="23" t="s">
        <v>82</v>
      </c>
      <c r="B13" s="19">
        <v>0.41666666666666669</v>
      </c>
      <c r="C13" s="18" t="s">
        <v>72</v>
      </c>
      <c r="D13" s="18"/>
      <c r="E13" s="24" t="s">
        <v>123</v>
      </c>
    </row>
    <row r="14" spans="1:5" ht="15.75" x14ac:dyDescent="0.25">
      <c r="A14" s="23" t="s">
        <v>82</v>
      </c>
      <c r="B14" s="19">
        <v>0.44791666666666669</v>
      </c>
      <c r="C14" s="18" t="s">
        <v>87</v>
      </c>
      <c r="D14" s="18" t="s">
        <v>124</v>
      </c>
      <c r="E14" s="24">
        <v>404</v>
      </c>
    </row>
    <row r="15" spans="1:5" ht="15.75" x14ac:dyDescent="0.25">
      <c r="A15" s="23" t="s">
        <v>82</v>
      </c>
      <c r="B15" s="19">
        <v>0.47916666666666669</v>
      </c>
      <c r="C15" s="18" t="s">
        <v>93</v>
      </c>
      <c r="D15" s="18" t="s">
        <v>124</v>
      </c>
      <c r="E15" s="24">
        <v>404</v>
      </c>
    </row>
    <row r="16" spans="1:5" ht="15.75" x14ac:dyDescent="0.25">
      <c r="A16" s="23" t="s">
        <v>82</v>
      </c>
      <c r="B16" s="19">
        <v>0.66666666666666663</v>
      </c>
      <c r="C16" s="18" t="s">
        <v>66</v>
      </c>
      <c r="D16" s="18"/>
      <c r="E16" s="24"/>
    </row>
    <row r="17" spans="1:5" ht="15.75" x14ac:dyDescent="0.25">
      <c r="A17" s="23" t="s">
        <v>83</v>
      </c>
      <c r="B17" s="19">
        <v>0.41666666666666669</v>
      </c>
      <c r="C17" s="18" t="s">
        <v>74</v>
      </c>
      <c r="D17" s="18"/>
      <c r="E17" s="24" t="s">
        <v>123</v>
      </c>
    </row>
    <row r="18" spans="1:5" ht="15.75" x14ac:dyDescent="0.25">
      <c r="A18" s="23" t="s">
        <v>83</v>
      </c>
      <c r="B18" s="19">
        <v>0.47916666666666669</v>
      </c>
      <c r="C18" s="18" t="s">
        <v>73</v>
      </c>
      <c r="D18" s="18"/>
      <c r="E18" s="24" t="s">
        <v>123</v>
      </c>
    </row>
    <row r="19" spans="1:5" ht="15.75" x14ac:dyDescent="0.25">
      <c r="A19" s="23" t="s">
        <v>84</v>
      </c>
      <c r="B19" s="19">
        <v>0.41666666666666669</v>
      </c>
      <c r="C19" s="18" t="s">
        <v>76</v>
      </c>
      <c r="D19" s="18"/>
      <c r="E19" s="24" t="s">
        <v>123</v>
      </c>
    </row>
    <row r="20" spans="1:5" ht="15.75" x14ac:dyDescent="0.25">
      <c r="A20" s="34" t="s">
        <v>84</v>
      </c>
      <c r="B20" s="39">
        <v>0.47916666666666669</v>
      </c>
      <c r="C20" s="35" t="s">
        <v>141</v>
      </c>
      <c r="D20" s="35"/>
      <c r="E20" s="40" t="s">
        <v>123</v>
      </c>
    </row>
    <row r="21" spans="1:5" ht="15.75" x14ac:dyDescent="0.25">
      <c r="A21" s="34" t="s">
        <v>84</v>
      </c>
      <c r="B21" s="39">
        <v>0.8125</v>
      </c>
      <c r="C21" s="35" t="s">
        <v>88</v>
      </c>
      <c r="D21" s="35" t="s">
        <v>124</v>
      </c>
      <c r="E21" s="40">
        <v>304</v>
      </c>
    </row>
    <row r="22" spans="1:5" ht="15.75" x14ac:dyDescent="0.25">
      <c r="A22" s="34" t="s">
        <v>84</v>
      </c>
      <c r="B22" s="39">
        <v>0.84375</v>
      </c>
      <c r="C22" s="35" t="s">
        <v>89</v>
      </c>
      <c r="D22" s="35" t="s">
        <v>124</v>
      </c>
      <c r="E22" s="40">
        <v>304</v>
      </c>
    </row>
    <row r="23" spans="1:5" ht="16.5" thickBot="1" x14ac:dyDescent="0.3">
      <c r="A23" s="26"/>
      <c r="B23" s="27"/>
      <c r="C23" s="27"/>
      <c r="D23" s="27"/>
      <c r="E23" s="28"/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workbookViewId="0">
      <selection activeCell="E16" sqref="E16"/>
    </sheetView>
  </sheetViews>
  <sheetFormatPr defaultRowHeight="12.75" x14ac:dyDescent="0.2"/>
  <cols>
    <col min="1" max="1" width="26" bestFit="1" customWidth="1"/>
    <col min="2" max="2" width="10.28515625" customWidth="1"/>
    <col min="3" max="3" width="50.5703125" bestFit="1" customWidth="1"/>
    <col min="4" max="4" width="28.140625" bestFit="1" customWidth="1"/>
    <col min="5" max="5" width="11.42578125" customWidth="1"/>
  </cols>
  <sheetData>
    <row r="1" spans="1:5" ht="66" customHeight="1" thickBot="1" x14ac:dyDescent="0.25">
      <c r="A1" s="219" t="s">
        <v>142</v>
      </c>
      <c r="B1" s="220"/>
      <c r="C1" s="220"/>
      <c r="D1" s="220"/>
      <c r="E1" s="221"/>
    </row>
    <row r="2" spans="1:5" ht="19.5" thickBot="1" x14ac:dyDescent="0.35">
      <c r="A2" s="13" t="s">
        <v>0</v>
      </c>
      <c r="B2" s="14" t="s">
        <v>41</v>
      </c>
      <c r="C2" s="14" t="s">
        <v>42</v>
      </c>
      <c r="D2" s="14" t="s">
        <v>43</v>
      </c>
      <c r="E2" s="15" t="s">
        <v>44</v>
      </c>
    </row>
    <row r="3" spans="1:5" ht="15.75" x14ac:dyDescent="0.25">
      <c r="A3" s="21" t="s">
        <v>122</v>
      </c>
      <c r="B3" s="17">
        <v>0.41666666666666669</v>
      </c>
      <c r="C3" s="16" t="s">
        <v>143</v>
      </c>
      <c r="D3" s="16" t="s">
        <v>156</v>
      </c>
      <c r="E3" s="22">
        <v>304</v>
      </c>
    </row>
    <row r="4" spans="1:5" ht="15.75" x14ac:dyDescent="0.25">
      <c r="A4" s="23" t="s">
        <v>136</v>
      </c>
      <c r="B4" s="19">
        <v>0.47916666666666669</v>
      </c>
      <c r="C4" s="18" t="s">
        <v>144</v>
      </c>
      <c r="D4" s="18" t="s">
        <v>157</v>
      </c>
      <c r="E4" s="24">
        <v>304</v>
      </c>
    </row>
    <row r="5" spans="1:5" ht="15.75" x14ac:dyDescent="0.25">
      <c r="A5" s="23" t="s">
        <v>136</v>
      </c>
      <c r="B5" s="19">
        <v>0.51041666666666663</v>
      </c>
      <c r="C5" s="18" t="s">
        <v>145</v>
      </c>
      <c r="D5" s="18" t="s">
        <v>157</v>
      </c>
      <c r="E5" s="24">
        <v>304</v>
      </c>
    </row>
    <row r="6" spans="1:5" ht="15.75" x14ac:dyDescent="0.25">
      <c r="A6" s="23" t="s">
        <v>127</v>
      </c>
      <c r="B6" s="19">
        <v>0.35416666666666669</v>
      </c>
      <c r="C6" s="18" t="s">
        <v>65</v>
      </c>
      <c r="D6" s="18" t="s">
        <v>158</v>
      </c>
      <c r="E6" s="24">
        <v>304</v>
      </c>
    </row>
    <row r="7" spans="1:5" ht="15.75" x14ac:dyDescent="0.25">
      <c r="A7" s="23" t="s">
        <v>127</v>
      </c>
      <c r="B7" s="19">
        <v>0.38541666666666669</v>
      </c>
      <c r="C7" s="48" t="s">
        <v>70</v>
      </c>
      <c r="D7" s="18" t="s">
        <v>159</v>
      </c>
      <c r="E7" s="24" t="s">
        <v>146</v>
      </c>
    </row>
    <row r="8" spans="1:5" ht="15.75" x14ac:dyDescent="0.25">
      <c r="A8" s="23" t="s">
        <v>56</v>
      </c>
      <c r="B8" s="19">
        <v>0.38541666666666669</v>
      </c>
      <c r="C8" s="18" t="s">
        <v>147</v>
      </c>
      <c r="D8" s="18" t="s">
        <v>160</v>
      </c>
      <c r="E8" s="24">
        <v>304</v>
      </c>
    </row>
    <row r="9" spans="1:5" ht="15.75" x14ac:dyDescent="0.25">
      <c r="A9" s="23" t="s">
        <v>56</v>
      </c>
      <c r="B9" s="19">
        <v>0.75</v>
      </c>
      <c r="C9" s="18" t="s">
        <v>79</v>
      </c>
      <c r="D9" s="18" t="s">
        <v>161</v>
      </c>
      <c r="E9" s="24">
        <v>304</v>
      </c>
    </row>
    <row r="10" spans="1:5" ht="15.75" x14ac:dyDescent="0.25">
      <c r="A10" s="23" t="s">
        <v>56</v>
      </c>
      <c r="B10" s="19">
        <v>0.79166666666666663</v>
      </c>
      <c r="C10" s="18" t="s">
        <v>148</v>
      </c>
      <c r="D10" s="18" t="s">
        <v>161</v>
      </c>
      <c r="E10" s="24">
        <v>304</v>
      </c>
    </row>
    <row r="11" spans="1:5" ht="15.75" x14ac:dyDescent="0.25">
      <c r="A11" s="23" t="s">
        <v>130</v>
      </c>
      <c r="B11" s="19">
        <v>0.41666666666666669</v>
      </c>
      <c r="C11" s="18" t="s">
        <v>149</v>
      </c>
      <c r="D11" s="18" t="s">
        <v>156</v>
      </c>
      <c r="E11" s="24">
        <v>304</v>
      </c>
    </row>
    <row r="12" spans="1:5" ht="15.75" x14ac:dyDescent="0.25">
      <c r="A12" s="23" t="s">
        <v>130</v>
      </c>
      <c r="B12" s="19">
        <v>0.51041666666666663</v>
      </c>
      <c r="C12" s="18" t="s">
        <v>59</v>
      </c>
      <c r="D12" s="18" t="s">
        <v>156</v>
      </c>
      <c r="E12" s="24" t="s">
        <v>150</v>
      </c>
    </row>
    <row r="13" spans="1:5" ht="15.75" x14ac:dyDescent="0.25">
      <c r="A13" s="23" t="s">
        <v>130</v>
      </c>
      <c r="B13" s="19">
        <v>0.66666666666666663</v>
      </c>
      <c r="C13" s="18" t="s">
        <v>66</v>
      </c>
      <c r="D13" s="18" t="s">
        <v>162</v>
      </c>
      <c r="E13" s="24"/>
    </row>
    <row r="14" spans="1:5" ht="15.75" x14ac:dyDescent="0.25">
      <c r="A14" s="23" t="s">
        <v>83</v>
      </c>
      <c r="B14" s="19">
        <v>0.41666666666666669</v>
      </c>
      <c r="C14" s="18" t="s">
        <v>151</v>
      </c>
      <c r="D14" s="18" t="s">
        <v>163</v>
      </c>
      <c r="E14" s="24">
        <v>304</v>
      </c>
    </row>
    <row r="15" spans="1:5" ht="15.75" x14ac:dyDescent="0.25">
      <c r="A15" s="23" t="s">
        <v>83</v>
      </c>
      <c r="B15" s="19">
        <v>0.51041666666666663</v>
      </c>
      <c r="C15" s="18" t="s">
        <v>152</v>
      </c>
      <c r="D15" s="18" t="s">
        <v>163</v>
      </c>
      <c r="E15" s="24" t="s">
        <v>146</v>
      </c>
    </row>
    <row r="16" spans="1:5" ht="15.75" x14ac:dyDescent="0.25">
      <c r="A16" s="23" t="s">
        <v>84</v>
      </c>
      <c r="B16" s="19">
        <v>0.41666666666666669</v>
      </c>
      <c r="C16" s="18" t="s">
        <v>153</v>
      </c>
      <c r="D16" s="18" t="s">
        <v>163</v>
      </c>
      <c r="E16" s="24" t="s">
        <v>146</v>
      </c>
    </row>
    <row r="17" spans="1:5" ht="15.75" x14ac:dyDescent="0.25">
      <c r="A17" s="23" t="s">
        <v>85</v>
      </c>
      <c r="B17" s="19">
        <v>0.35416666666666669</v>
      </c>
      <c r="C17" s="18" t="s">
        <v>154</v>
      </c>
      <c r="D17" s="18" t="s">
        <v>164</v>
      </c>
      <c r="E17" s="24" t="s">
        <v>146</v>
      </c>
    </row>
    <row r="18" spans="1:5" ht="15.75" x14ac:dyDescent="0.25">
      <c r="A18" s="33" t="s">
        <v>85</v>
      </c>
      <c r="B18" s="19">
        <v>0.47916666666666669</v>
      </c>
      <c r="C18" s="18" t="s">
        <v>155</v>
      </c>
      <c r="D18" s="18" t="s">
        <v>163</v>
      </c>
      <c r="E18" s="24">
        <v>304</v>
      </c>
    </row>
    <row r="19" spans="1:5" ht="15.75" x14ac:dyDescent="0.25">
      <c r="A19" s="23"/>
      <c r="B19" s="19"/>
      <c r="C19" s="18"/>
      <c r="D19" s="18"/>
      <c r="E19" s="24"/>
    </row>
    <row r="20" spans="1:5" ht="15.75" x14ac:dyDescent="0.25">
      <c r="A20" s="23"/>
      <c r="B20" s="19"/>
      <c r="C20" s="18"/>
      <c r="D20" s="18"/>
      <c r="E20" s="24"/>
    </row>
    <row r="21" spans="1:5" ht="16.5" thickBot="1" x14ac:dyDescent="0.3">
      <c r="A21" s="26"/>
      <c r="B21" s="49"/>
      <c r="C21" s="27"/>
      <c r="D21" s="27"/>
      <c r="E21" s="5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SBMYO</vt:lpstr>
      <vt:lpstr>Sağlık</vt:lpstr>
      <vt:lpstr>Sivil Hava </vt:lpstr>
      <vt:lpstr>Büro</vt:lpstr>
      <vt:lpstr>Basım</vt:lpstr>
      <vt:lpstr>Çağrı </vt:lpstr>
      <vt:lpstr>Muhasebe</vt:lpstr>
      <vt:lpstr>SBMYO!Yazdırma_Alanı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</dc:creator>
  <cp:lastModifiedBy>IŞITAN MEHMET TAŞ</cp:lastModifiedBy>
  <cp:lastPrinted>2023-11-08T08:19:28Z</cp:lastPrinted>
  <dcterms:created xsi:type="dcterms:W3CDTF">2019-11-05T07:30:30Z</dcterms:created>
  <dcterms:modified xsi:type="dcterms:W3CDTF">2023-11-14T05:57:35Z</dcterms:modified>
</cp:coreProperties>
</file>